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544" activeTab="0"/>
  </bookViews>
  <sheets>
    <sheet name="Középfokú" sheetId="1" r:id="rId1"/>
    <sheet name="Alapfokú" sheetId="2" r:id="rId2"/>
    <sheet name="Tanfolyam" sheetId="3" r:id="rId3"/>
  </sheets>
  <definedNames>
    <definedName name="_xlnm.Print_Area" localSheetId="1">'Alapfokú'!$A$1:$AK$18</definedName>
  </definedNames>
  <calcPr fullCalcOnLoad="1"/>
</workbook>
</file>

<file path=xl/sharedStrings.xml><?xml version="1.0" encoding="utf-8"?>
<sst xmlns="http://schemas.openxmlformats.org/spreadsheetml/2006/main" count="235" uniqueCount="159">
  <si>
    <t>Budai Petőfi TE</t>
  </si>
  <si>
    <t>pikoc4@gmail.com</t>
  </si>
  <si>
    <t>Össz. pont</t>
  </si>
  <si>
    <t>Tájékozódási  pontszám</t>
  </si>
  <si>
    <t>TOTÓ</t>
  </si>
  <si>
    <t>Idő hibapont</t>
  </si>
  <si>
    <t>Cím, elérhetőség</t>
  </si>
  <si>
    <t>Egyesület, szervezet</t>
  </si>
  <si>
    <t>Versenyző</t>
  </si>
  <si>
    <t>Béres Vilmos, Béresné Szepesi Gabriella</t>
  </si>
  <si>
    <t>K</t>
  </si>
  <si>
    <t>A</t>
  </si>
  <si>
    <t>Luca</t>
  </si>
  <si>
    <t>dnikolett@vnet.hu</t>
  </si>
  <si>
    <t>Dravecz Nikolett</t>
  </si>
  <si>
    <t>Maci</t>
  </si>
  <si>
    <t>efzoltan@gmail.com</t>
  </si>
  <si>
    <t>Kőbányai Barangolók 2</t>
  </si>
  <si>
    <t>Gránicz János</t>
  </si>
  <si>
    <t>Magyar Lajos, Magyar Emőke</t>
  </si>
  <si>
    <t>Mozgó bója</t>
  </si>
  <si>
    <t>Bakkants!</t>
  </si>
  <si>
    <t>Gémees TE</t>
  </si>
  <si>
    <t>Galajda János, Galajda Jánosné</t>
  </si>
  <si>
    <t>31 Horpadás</t>
  </si>
  <si>
    <t>32 Földletörés</t>
  </si>
  <si>
    <t>33 Lapos mélyedés</t>
  </si>
  <si>
    <t>34 Horpadás</t>
  </si>
  <si>
    <t>35 Ösvény</t>
  </si>
  <si>
    <t>36 Gödör</t>
  </si>
  <si>
    <t>37 Gödör</t>
  </si>
  <si>
    <t>38 Száraz árok</t>
  </si>
  <si>
    <t>39 Jelleghatár törés</t>
  </si>
  <si>
    <t>40 Kis domb</t>
  </si>
  <si>
    <t>41 Horpadás</t>
  </si>
  <si>
    <t>42 Gödör</t>
  </si>
  <si>
    <t>43 Lapos mélyedés</t>
  </si>
  <si>
    <t>44 Gödör</t>
  </si>
  <si>
    <t>45 Lapos mélyedés</t>
  </si>
  <si>
    <t>46 Gödör</t>
  </si>
  <si>
    <t>47 Gödör</t>
  </si>
  <si>
    <t>48 Lapos mélyedés</t>
  </si>
  <si>
    <t>49 Gödör</t>
  </si>
  <si>
    <t>50 Lapos mélyedés</t>
  </si>
  <si>
    <t>51 Gödör</t>
  </si>
  <si>
    <t>52 Gödör</t>
  </si>
  <si>
    <t>53 Domb</t>
  </si>
  <si>
    <t>55 Rét széle ( frissítő)</t>
  </si>
  <si>
    <t>60 Gödör</t>
  </si>
  <si>
    <t>59 Töltés  ÉNy-i vége</t>
  </si>
  <si>
    <t>58 Lapos mélyedés</t>
  </si>
  <si>
    <t>57 Gödör</t>
  </si>
  <si>
    <t>56 ÉNY-i Gödör</t>
  </si>
  <si>
    <t>Silye Imre</t>
  </si>
  <si>
    <t>Root-Erek</t>
  </si>
  <si>
    <t>Napraforgó</t>
  </si>
  <si>
    <t>Stefánok</t>
  </si>
  <si>
    <t>Kobold</t>
  </si>
  <si>
    <t>Budai barangolók</t>
  </si>
  <si>
    <t>Vadmalacok</t>
  </si>
  <si>
    <t>Eszter</t>
  </si>
  <si>
    <t>Fekete István XXII.</t>
  </si>
  <si>
    <t>Kis Jedik</t>
  </si>
  <si>
    <t>Fagylalt</t>
  </si>
  <si>
    <t>CI-Nyi Csapat</t>
  </si>
  <si>
    <t>T</t>
  </si>
  <si>
    <t>Vass Mária</t>
  </si>
  <si>
    <t>Oláh Ágnes</t>
  </si>
  <si>
    <t>Rácz Tünde</t>
  </si>
  <si>
    <t>Gyönki Viktória</t>
  </si>
  <si>
    <t>Szabó Boglárka</t>
  </si>
  <si>
    <t>Margitay Réka</t>
  </si>
  <si>
    <t>Daróczi Ferenc</t>
  </si>
  <si>
    <t>Bidnay Barbara</t>
  </si>
  <si>
    <t>Kaszab László</t>
  </si>
  <si>
    <t>Hornyák Szilvia</t>
  </si>
  <si>
    <t>Szabó Zoltán</t>
  </si>
  <si>
    <t>Domonkos Lajos</t>
  </si>
  <si>
    <t>Szincsák Zsuzsanna</t>
  </si>
  <si>
    <t>Frey Péter</t>
  </si>
  <si>
    <t>Trefan Attila</t>
  </si>
  <si>
    <t>Kiss Robin</t>
  </si>
  <si>
    <t>NÉV</t>
  </si>
  <si>
    <t>szabo.krisztina@okmt.hu</t>
  </si>
  <si>
    <t>Szabó Krisztina, Szabó Bence, Szabó Györgyi és Banóczi Dániel</t>
  </si>
  <si>
    <t>simre2@freemail.hu</t>
  </si>
  <si>
    <t>amberboy.virag@etv.hu</t>
  </si>
  <si>
    <t>Amberboy-Kiss Virág, Kovács Viola, Kovács Nelli, Kovács Sándor</t>
  </si>
  <si>
    <t>anna.pavela@gmail.com</t>
  </si>
  <si>
    <t>Komoróczki Andrásné, Marx Anna, Földi Zsuzsa</t>
  </si>
  <si>
    <t>hoffi74@freemail.hu</t>
  </si>
  <si>
    <t>Hoffman István, Hoffman Bálint, Haris Szilvia</t>
  </si>
  <si>
    <t>m997@freemail.hu</t>
  </si>
  <si>
    <t>Kása Zoltán, Trembickij Péter, Trembickij Máté</t>
  </si>
  <si>
    <t>Trembickijné, Nguyen Huy Vu, Dósa Bernadett, Dósa Klaudia, Bíró Karolina</t>
  </si>
  <si>
    <t>eszter.sagi@gmail.com</t>
  </si>
  <si>
    <t>Sági Eszter</t>
  </si>
  <si>
    <t>stefan.ferenc@gmail.com</t>
  </si>
  <si>
    <t>Stefán Ferenc, Nagyné Melinda, Stefánné V. Márta</t>
  </si>
  <si>
    <t>Varga F. Zoltán, Vargáné Sere Beáta, Varga Dóra Kinga, Varga Bence Zsolt</t>
  </si>
  <si>
    <t>mocsarieniko@freemail.hu</t>
  </si>
  <si>
    <t>Kovács Gábor, Kovács Bertold, Kovács András, Félix</t>
  </si>
  <si>
    <t>zoltan.szabo.home@gmail.com</t>
  </si>
  <si>
    <t>Szabó Zoltán, Szabóné Borbély Magdolna, Szabó Benedek, Szabó Regő, Szabó Zille</t>
  </si>
  <si>
    <t>sinkovicz.zsuzsanna@gmail.com</t>
  </si>
  <si>
    <t>Sinkovicz Zsuzsa, Simon János, Thurány Zoltán</t>
  </si>
  <si>
    <t>skincses@freemail.hu</t>
  </si>
  <si>
    <t>Kincses Sándor, Kincses Tamara, Kincses Eszti, Kincses Leo, Kincses Masza</t>
  </si>
  <si>
    <t>Németh Gábor, Németh Krisztina, Tóth Béla</t>
  </si>
  <si>
    <t>Béres - cseppek</t>
  </si>
  <si>
    <t>Dravecz Ferenc</t>
  </si>
  <si>
    <t>Csonka Károly, Kovács András, Szmolinka Rudolf</t>
  </si>
  <si>
    <t>VVV Turbócsigák</t>
  </si>
  <si>
    <t>Márik Tibor, Trombitás Anita, Kakuk Norbert, Rácz János, Rácz Dániel</t>
  </si>
  <si>
    <t>Komoróczki András, Komoróczki Zoltán</t>
  </si>
  <si>
    <t>Tétova Tévelygők</t>
  </si>
  <si>
    <t>Gémes '87</t>
  </si>
  <si>
    <t>Farkas Gábor, Szabó Zsuzsanna</t>
  </si>
  <si>
    <t>Kergebirge</t>
  </si>
  <si>
    <t>Erdei Szabolcs, Cséke Beatrix</t>
  </si>
  <si>
    <t>Csiga - biga</t>
  </si>
  <si>
    <t>Főző Péter, Kertész Anikó</t>
  </si>
  <si>
    <t>Zivatar.hu</t>
  </si>
  <si>
    <t>Lelovics Enikő, Lerner Jáns</t>
  </si>
  <si>
    <t>Kockás Tigrisek</t>
  </si>
  <si>
    <t>Bognár Ildikó, Cseh Péter</t>
  </si>
  <si>
    <t>Petrika Gábor</t>
  </si>
  <si>
    <t>Menomano</t>
  </si>
  <si>
    <t>Kati, Géza</t>
  </si>
  <si>
    <t>Nagy István</t>
  </si>
  <si>
    <t>J+J</t>
  </si>
  <si>
    <t>Ferencz Andrea, Zsíros József</t>
  </si>
  <si>
    <t>8+1</t>
  </si>
  <si>
    <t>Barangoló</t>
  </si>
  <si>
    <t>8+2</t>
  </si>
  <si>
    <t>Kőbányai Barangolók</t>
  </si>
  <si>
    <t>9+1</t>
  </si>
  <si>
    <t>9+0</t>
  </si>
  <si>
    <t>Lattner Nona, Lattner Ildikó</t>
  </si>
  <si>
    <t>Szikszai Gergely Szikszainé R. T</t>
  </si>
  <si>
    <t>Sólyomi Melinda</t>
  </si>
  <si>
    <t>Varga F. Zoltán, Varga Dóra Kinga, Varga Bence Zsolt, Vargáné Sere Beáta</t>
  </si>
  <si>
    <t>zskurucz@gmail.com</t>
  </si>
  <si>
    <t>Kuzmann Erzsébet, Kurucz Zsuzsanna, Kükedi Tamás, Mester Zsuzsanna</t>
  </si>
  <si>
    <t>u997@freemail.hu</t>
  </si>
  <si>
    <t>Kása Zoltán, Németh Adrienn, Tremhicky Máté, Tremhickyné H. Krisztina</t>
  </si>
  <si>
    <t>zsu.honey@citromail.hu</t>
  </si>
  <si>
    <t>Komoróczki Andrásné, Komoróczki Zoltán, Földi Zsuzsa</t>
  </si>
  <si>
    <t>zsofia.nemeth@freemail.hu</t>
  </si>
  <si>
    <t>Németh Dóra, Németh Zsófia</t>
  </si>
  <si>
    <t>Barabás-Lattner Nona, Lattner Ildikó</t>
  </si>
  <si>
    <t>ghymes@freemail.hu</t>
  </si>
  <si>
    <t>Pék Vivien, Lázár István</t>
  </si>
  <si>
    <t>weikat@freemail.hu</t>
  </si>
  <si>
    <t>Szakál Zoltán, Szakál Viktória, Szakál Bianka, Szakál Patrik, Weinhardt Katalin</t>
  </si>
  <si>
    <t>wishmaszter__@freemail.hu</t>
  </si>
  <si>
    <t>Mészáros Adrienn</t>
  </si>
  <si>
    <t>lehoczki.zoltan@indamail.hu</t>
  </si>
  <si>
    <t>Hóbor Máté, Lehoczki Zoltán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</si>
</sst>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4" fillId="0" borderId="0" xfId="43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textRotation="90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wrapText="1"/>
    </xf>
    <xf numFmtId="0" fontId="42" fillId="0" borderId="0" xfId="44" applyBorder="1" applyAlignment="1" applyProtection="1">
      <alignment vertical="center" wrapText="1"/>
      <protection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43" applyFont="1" applyBorder="1" applyAlignment="1" applyProtection="1">
      <alignment vertical="center" wrapText="1"/>
      <protection/>
    </xf>
    <xf numFmtId="0" fontId="12" fillId="0" borderId="0" xfId="0" applyNumberFormat="1" applyFont="1" applyBorder="1" applyAlignment="1">
      <alignment horizontal="left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.krisztina@okmt.hu" TargetMode="External" /><Relationship Id="rId2" Type="http://schemas.openxmlformats.org/officeDocument/2006/relationships/hyperlink" Target="mailto:simre2@freemail.hu" TargetMode="External" /><Relationship Id="rId3" Type="http://schemas.openxmlformats.org/officeDocument/2006/relationships/hyperlink" Target="mailto:amberboy.virag@etv.hu" TargetMode="External" /><Relationship Id="rId4" Type="http://schemas.openxmlformats.org/officeDocument/2006/relationships/hyperlink" Target="mailto:anna.pavela@gmail.com" TargetMode="External" /><Relationship Id="rId5" Type="http://schemas.openxmlformats.org/officeDocument/2006/relationships/hyperlink" Target="mailto:hoffi74@freemail.hu" TargetMode="External" /><Relationship Id="rId6" Type="http://schemas.openxmlformats.org/officeDocument/2006/relationships/hyperlink" Target="mailto:m997@freemail.hu" TargetMode="External" /><Relationship Id="rId7" Type="http://schemas.openxmlformats.org/officeDocument/2006/relationships/hyperlink" Target="mailto:m997@freemail.hu" TargetMode="External" /><Relationship Id="rId8" Type="http://schemas.openxmlformats.org/officeDocument/2006/relationships/hyperlink" Target="mailto:eszter.sagi@gmail.com" TargetMode="External" /><Relationship Id="rId9" Type="http://schemas.openxmlformats.org/officeDocument/2006/relationships/hyperlink" Target="mailto:stefan.ferenc@gmail.com" TargetMode="External" /><Relationship Id="rId10" Type="http://schemas.openxmlformats.org/officeDocument/2006/relationships/hyperlink" Target="mailto:efzoltan@gmail.com" TargetMode="External" /><Relationship Id="rId11" Type="http://schemas.openxmlformats.org/officeDocument/2006/relationships/hyperlink" Target="mailto:mocsarieniko@freemail.hu" TargetMode="External" /><Relationship Id="rId12" Type="http://schemas.openxmlformats.org/officeDocument/2006/relationships/hyperlink" Target="mailto:zoltan.szabo.home@gmail.com" TargetMode="External" /><Relationship Id="rId13" Type="http://schemas.openxmlformats.org/officeDocument/2006/relationships/hyperlink" Target="mailto:sinkovicz.zsuzsanna@gmail.com" TargetMode="External" /><Relationship Id="rId14" Type="http://schemas.openxmlformats.org/officeDocument/2006/relationships/hyperlink" Target="mailto:skincses@freemail.hu" TargetMode="External" /><Relationship Id="rId15" Type="http://schemas.openxmlformats.org/officeDocument/2006/relationships/hyperlink" Target="mailto:pikoc4@gmail.com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koc4@gmail.com" TargetMode="External" /><Relationship Id="rId2" Type="http://schemas.openxmlformats.org/officeDocument/2006/relationships/hyperlink" Target="mailto:zsofia.nemeth@freemail.hu" TargetMode="External" /><Relationship Id="rId3" Type="http://schemas.openxmlformats.org/officeDocument/2006/relationships/hyperlink" Target="mailto:weikat@freemail.hu" TargetMode="External" /><Relationship Id="rId4" Type="http://schemas.openxmlformats.org/officeDocument/2006/relationships/hyperlink" Target="mailto:u997@freemail.hu" TargetMode="External" /><Relationship Id="rId5" Type="http://schemas.openxmlformats.org/officeDocument/2006/relationships/hyperlink" Target="mailto:efzoltan@gmail.com" TargetMode="External" /><Relationship Id="rId6" Type="http://schemas.openxmlformats.org/officeDocument/2006/relationships/hyperlink" Target="mailto:zskurucz@gmail.com" TargetMode="External" /><Relationship Id="rId7" Type="http://schemas.openxmlformats.org/officeDocument/2006/relationships/hyperlink" Target="mailto:zsu.honey@citromail.hu" TargetMode="External" /><Relationship Id="rId8" Type="http://schemas.openxmlformats.org/officeDocument/2006/relationships/hyperlink" Target="mailto:ghymes@freemail.hu" TargetMode="External" /><Relationship Id="rId9" Type="http://schemas.openxmlformats.org/officeDocument/2006/relationships/hyperlink" Target="mailto:wishmaszter__@freemail.hu" TargetMode="External" /><Relationship Id="rId10" Type="http://schemas.openxmlformats.org/officeDocument/2006/relationships/hyperlink" Target="mailto:lehoczki.zoltan@indamail.hu" TargetMode="External" /><Relationship Id="rId11" Type="http://schemas.openxmlformats.org/officeDocument/2006/relationships/hyperlink" Target="mailto:dnikolett@vnet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0" zoomScaleNormal="70" zoomScalePageLayoutView="0" workbookViewId="0" topLeftCell="A1">
      <pane xSplit="2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11.140625" defaultRowHeight="12.75"/>
  <cols>
    <col min="1" max="1" width="5.57421875" style="8" customWidth="1"/>
    <col min="2" max="2" width="39.8515625" style="9" customWidth="1"/>
    <col min="3" max="3" width="33.7109375" style="9" customWidth="1"/>
    <col min="4" max="27" width="4.7109375" style="12" customWidth="1"/>
    <col min="28" max="28" width="4.7109375" style="15" customWidth="1"/>
    <col min="29" max="33" width="4.7109375" style="12" customWidth="1"/>
    <col min="34" max="34" width="4.140625" style="12" bestFit="1" customWidth="1"/>
    <col min="35" max="35" width="4.7109375" style="31" customWidth="1"/>
    <col min="36" max="36" width="4.7109375" style="4" customWidth="1"/>
    <col min="37" max="39" width="9.140625" style="0" customWidth="1"/>
    <col min="40" max="16384" width="11.140625" style="6" customWidth="1"/>
  </cols>
  <sheetData>
    <row r="1" spans="1:36" s="3" customFormat="1" ht="144" customHeight="1">
      <c r="A1" s="1" t="s">
        <v>10</v>
      </c>
      <c r="B1" s="2" t="s">
        <v>7</v>
      </c>
      <c r="C1" s="2" t="s">
        <v>8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10" t="s">
        <v>35</v>
      </c>
      <c r="P1" s="10" t="s">
        <v>36</v>
      </c>
      <c r="Q1" s="10" t="s">
        <v>37</v>
      </c>
      <c r="R1" s="10" t="s">
        <v>38</v>
      </c>
      <c r="S1" s="10" t="s">
        <v>39</v>
      </c>
      <c r="T1" s="10" t="s">
        <v>40</v>
      </c>
      <c r="U1" s="10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10" t="s">
        <v>46</v>
      </c>
      <c r="AA1" s="10" t="s">
        <v>47</v>
      </c>
      <c r="AB1" s="10" t="s">
        <v>52</v>
      </c>
      <c r="AC1" s="10" t="s">
        <v>51</v>
      </c>
      <c r="AD1" s="10" t="s">
        <v>50</v>
      </c>
      <c r="AE1" s="10" t="s">
        <v>49</v>
      </c>
      <c r="AF1" s="14" t="s">
        <v>48</v>
      </c>
      <c r="AG1" s="18" t="s">
        <v>3</v>
      </c>
      <c r="AH1" s="18" t="s">
        <v>5</v>
      </c>
      <c r="AI1" s="18" t="s">
        <v>2</v>
      </c>
      <c r="AJ1" s="18" t="s">
        <v>4</v>
      </c>
    </row>
    <row r="2" spans="1:37" s="25" customFormat="1" ht="33" customHeight="1">
      <c r="A2" s="22"/>
      <c r="B2" s="22"/>
      <c r="C2" s="5"/>
      <c r="D2" s="23">
        <v>2</v>
      </c>
      <c r="E2" s="23">
        <v>1</v>
      </c>
      <c r="F2" s="23">
        <v>2</v>
      </c>
      <c r="G2" s="23">
        <v>2</v>
      </c>
      <c r="H2" s="23">
        <v>1</v>
      </c>
      <c r="I2" s="23">
        <v>2</v>
      </c>
      <c r="J2" s="23">
        <v>3</v>
      </c>
      <c r="K2" s="23">
        <v>3</v>
      </c>
      <c r="L2" s="23">
        <v>3</v>
      </c>
      <c r="M2" s="23">
        <v>3</v>
      </c>
      <c r="N2" s="23">
        <v>3</v>
      </c>
      <c r="O2" s="23">
        <v>3</v>
      </c>
      <c r="P2" s="23">
        <v>3</v>
      </c>
      <c r="Q2" s="23">
        <v>4</v>
      </c>
      <c r="R2" s="23">
        <v>3</v>
      </c>
      <c r="S2" s="23">
        <v>3</v>
      </c>
      <c r="T2" s="23">
        <v>3</v>
      </c>
      <c r="U2" s="23">
        <v>3</v>
      </c>
      <c r="V2" s="23">
        <v>4</v>
      </c>
      <c r="W2" s="23">
        <v>4</v>
      </c>
      <c r="X2" s="23">
        <v>4</v>
      </c>
      <c r="Y2" s="23">
        <v>4</v>
      </c>
      <c r="Z2" s="23">
        <v>5</v>
      </c>
      <c r="AA2" s="23">
        <v>3</v>
      </c>
      <c r="AB2" s="23">
        <v>5</v>
      </c>
      <c r="AC2" s="23">
        <v>5</v>
      </c>
      <c r="AD2" s="23">
        <v>4</v>
      </c>
      <c r="AE2" s="23">
        <v>4</v>
      </c>
      <c r="AF2" s="26">
        <v>3</v>
      </c>
      <c r="AG2" s="24">
        <f aca="true" t="shared" si="0" ref="AG2:AG20">SUM(D2:AF2)</f>
        <v>92</v>
      </c>
      <c r="AJ2" s="24"/>
      <c r="AK2" s="24"/>
    </row>
    <row r="3" spans="1:36" ht="33" customHeight="1">
      <c r="A3" s="30">
        <v>1</v>
      </c>
      <c r="B3" s="5" t="s">
        <v>115</v>
      </c>
      <c r="C3" s="5" t="s">
        <v>131</v>
      </c>
      <c r="D3" s="4">
        <v>2</v>
      </c>
      <c r="E3" s="4">
        <v>1</v>
      </c>
      <c r="F3" s="4">
        <v>2</v>
      </c>
      <c r="G3" s="4">
        <v>2</v>
      </c>
      <c r="H3" s="4">
        <v>1</v>
      </c>
      <c r="I3" s="4">
        <v>2</v>
      </c>
      <c r="J3" s="4">
        <v>3</v>
      </c>
      <c r="K3" s="4">
        <v>3</v>
      </c>
      <c r="L3" s="4">
        <v>3</v>
      </c>
      <c r="M3" s="4">
        <v>3</v>
      </c>
      <c r="N3" s="4">
        <v>3</v>
      </c>
      <c r="O3" s="4">
        <v>3</v>
      </c>
      <c r="P3" s="4">
        <v>3</v>
      </c>
      <c r="Q3" s="4">
        <v>4</v>
      </c>
      <c r="R3" s="4">
        <v>3</v>
      </c>
      <c r="S3" s="4">
        <v>3</v>
      </c>
      <c r="T3" s="4">
        <v>3</v>
      </c>
      <c r="U3" s="4">
        <v>3</v>
      </c>
      <c r="V3" s="4">
        <v>4</v>
      </c>
      <c r="W3" s="4">
        <v>4</v>
      </c>
      <c r="X3" s="4">
        <v>4</v>
      </c>
      <c r="Y3" s="4">
        <v>4</v>
      </c>
      <c r="Z3" s="4">
        <v>5</v>
      </c>
      <c r="AA3" s="4">
        <v>3</v>
      </c>
      <c r="AB3" s="4">
        <v>5</v>
      </c>
      <c r="AC3" s="4">
        <v>5</v>
      </c>
      <c r="AD3" s="4">
        <v>4</v>
      </c>
      <c r="AE3" s="4">
        <v>4</v>
      </c>
      <c r="AF3" s="16">
        <v>3</v>
      </c>
      <c r="AG3" s="4">
        <f t="shared" si="0"/>
        <v>92</v>
      </c>
      <c r="AH3" s="4">
        <v>0</v>
      </c>
      <c r="AI3" s="29">
        <f aca="true" t="shared" si="1" ref="AI3:AI20">AG3-AH3</f>
        <v>92</v>
      </c>
      <c r="AJ3" s="4">
        <v>11</v>
      </c>
    </row>
    <row r="4" spans="1:36" ht="32.25" customHeight="1">
      <c r="A4" s="30">
        <v>2</v>
      </c>
      <c r="B4" s="5" t="s">
        <v>18</v>
      </c>
      <c r="C4" s="5" t="s">
        <v>18</v>
      </c>
      <c r="D4" s="4">
        <v>2</v>
      </c>
      <c r="E4" s="4">
        <v>1</v>
      </c>
      <c r="F4" s="4">
        <v>2</v>
      </c>
      <c r="G4" s="4">
        <v>2</v>
      </c>
      <c r="H4" s="4">
        <v>1</v>
      </c>
      <c r="I4" s="4">
        <v>2</v>
      </c>
      <c r="J4" s="4">
        <v>3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4</v>
      </c>
      <c r="R4" s="4">
        <v>3</v>
      </c>
      <c r="S4" s="4">
        <v>3</v>
      </c>
      <c r="T4" s="4">
        <v>3</v>
      </c>
      <c r="U4" s="4">
        <v>3</v>
      </c>
      <c r="V4" s="4">
        <v>4</v>
      </c>
      <c r="W4" s="4">
        <v>4</v>
      </c>
      <c r="X4" s="4">
        <v>4</v>
      </c>
      <c r="Y4" s="4">
        <v>4</v>
      </c>
      <c r="Z4" s="4">
        <v>5</v>
      </c>
      <c r="AA4" s="4">
        <v>3</v>
      </c>
      <c r="AB4" s="4">
        <v>5</v>
      </c>
      <c r="AC4" s="4">
        <v>5</v>
      </c>
      <c r="AD4" s="4">
        <v>4</v>
      </c>
      <c r="AE4" s="4">
        <v>4</v>
      </c>
      <c r="AF4" s="16">
        <v>3</v>
      </c>
      <c r="AG4" s="4">
        <f>SUM(D4:AF4)</f>
        <v>92</v>
      </c>
      <c r="AH4" s="4">
        <v>0</v>
      </c>
      <c r="AI4" s="29">
        <f>AG4-AH4</f>
        <v>92</v>
      </c>
      <c r="AJ4" s="4">
        <v>9</v>
      </c>
    </row>
    <row r="5" spans="1:36" ht="33" customHeight="1">
      <c r="A5" s="30">
        <v>3</v>
      </c>
      <c r="B5" s="5" t="s">
        <v>116</v>
      </c>
      <c r="C5" s="5" t="s">
        <v>117</v>
      </c>
      <c r="D5" s="4">
        <v>2</v>
      </c>
      <c r="E5" s="4">
        <v>1</v>
      </c>
      <c r="F5" s="4">
        <v>2</v>
      </c>
      <c r="G5" s="4">
        <v>2</v>
      </c>
      <c r="H5" s="4">
        <v>1</v>
      </c>
      <c r="I5" s="4">
        <v>2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4</v>
      </c>
      <c r="R5" s="4">
        <v>3</v>
      </c>
      <c r="S5" s="4">
        <v>3</v>
      </c>
      <c r="T5" s="4">
        <v>3</v>
      </c>
      <c r="U5" s="4">
        <v>3</v>
      </c>
      <c r="V5" s="4">
        <v>4</v>
      </c>
      <c r="W5" s="4">
        <v>4</v>
      </c>
      <c r="X5" s="4">
        <v>4</v>
      </c>
      <c r="Y5" s="4">
        <v>4</v>
      </c>
      <c r="Z5" s="4">
        <v>5</v>
      </c>
      <c r="AA5" s="4">
        <v>3</v>
      </c>
      <c r="AB5" s="4">
        <v>5</v>
      </c>
      <c r="AC5" s="4">
        <v>5</v>
      </c>
      <c r="AD5" s="4">
        <v>4</v>
      </c>
      <c r="AE5" s="4">
        <v>4</v>
      </c>
      <c r="AF5" s="16">
        <v>3</v>
      </c>
      <c r="AG5" s="4">
        <f t="shared" si="0"/>
        <v>92</v>
      </c>
      <c r="AH5" s="4">
        <v>0</v>
      </c>
      <c r="AI5" s="29">
        <f t="shared" si="1"/>
        <v>92</v>
      </c>
      <c r="AJ5" s="4">
        <v>6</v>
      </c>
    </row>
    <row r="6" spans="1:36" ht="31.5">
      <c r="A6" s="30">
        <v>4</v>
      </c>
      <c r="B6" s="5" t="s">
        <v>17</v>
      </c>
      <c r="C6" s="5" t="s">
        <v>114</v>
      </c>
      <c r="D6" s="4">
        <v>2</v>
      </c>
      <c r="E6" s="4">
        <v>1</v>
      </c>
      <c r="F6" s="4">
        <v>2</v>
      </c>
      <c r="G6" s="4">
        <v>2</v>
      </c>
      <c r="H6" s="4">
        <v>1</v>
      </c>
      <c r="I6" s="4">
        <v>2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4</v>
      </c>
      <c r="R6" s="4">
        <v>3</v>
      </c>
      <c r="S6" s="4">
        <v>3</v>
      </c>
      <c r="T6" s="4">
        <v>3</v>
      </c>
      <c r="U6" s="4">
        <v>3</v>
      </c>
      <c r="V6" s="4">
        <v>4</v>
      </c>
      <c r="W6" s="4">
        <v>4</v>
      </c>
      <c r="X6" s="4">
        <v>4</v>
      </c>
      <c r="Y6" s="4">
        <v>4</v>
      </c>
      <c r="Z6" s="4">
        <v>5</v>
      </c>
      <c r="AA6" s="4">
        <v>3</v>
      </c>
      <c r="AB6" s="4">
        <v>5</v>
      </c>
      <c r="AC6" s="4">
        <v>5</v>
      </c>
      <c r="AD6" s="4">
        <v>4</v>
      </c>
      <c r="AE6" s="4">
        <v>4</v>
      </c>
      <c r="AF6" s="16">
        <v>3</v>
      </c>
      <c r="AG6" s="4">
        <f t="shared" si="0"/>
        <v>92</v>
      </c>
      <c r="AH6" s="4">
        <v>0</v>
      </c>
      <c r="AI6" s="29">
        <f t="shared" si="1"/>
        <v>92</v>
      </c>
      <c r="AJ6" s="4">
        <v>5</v>
      </c>
    </row>
    <row r="7" spans="1:36" ht="33" customHeight="1">
      <c r="A7" s="30">
        <v>5</v>
      </c>
      <c r="B7" s="5" t="s">
        <v>112</v>
      </c>
      <c r="C7" s="5" t="s">
        <v>19</v>
      </c>
      <c r="D7" s="4">
        <v>2</v>
      </c>
      <c r="E7" s="4">
        <v>1</v>
      </c>
      <c r="F7" s="4">
        <v>0</v>
      </c>
      <c r="G7" s="4">
        <v>2</v>
      </c>
      <c r="H7" s="4">
        <v>1</v>
      </c>
      <c r="I7" s="4">
        <v>2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4</v>
      </c>
      <c r="R7" s="4">
        <v>3</v>
      </c>
      <c r="S7" s="4">
        <v>3</v>
      </c>
      <c r="T7" s="4">
        <v>3</v>
      </c>
      <c r="U7" s="4">
        <v>3</v>
      </c>
      <c r="V7" s="4">
        <v>4</v>
      </c>
      <c r="W7" s="4">
        <v>4</v>
      </c>
      <c r="X7" s="4">
        <v>4</v>
      </c>
      <c r="Y7" s="4">
        <v>4</v>
      </c>
      <c r="Z7" s="4">
        <v>5</v>
      </c>
      <c r="AA7" s="4">
        <v>3</v>
      </c>
      <c r="AB7" s="4">
        <v>5</v>
      </c>
      <c r="AC7" s="4">
        <v>5</v>
      </c>
      <c r="AD7" s="4">
        <v>4</v>
      </c>
      <c r="AE7" s="4">
        <v>4</v>
      </c>
      <c r="AF7" s="16">
        <v>3</v>
      </c>
      <c r="AG7" s="4">
        <f t="shared" si="0"/>
        <v>90</v>
      </c>
      <c r="AH7" s="4">
        <v>0</v>
      </c>
      <c r="AI7" s="29">
        <f t="shared" si="1"/>
        <v>90</v>
      </c>
      <c r="AJ7" s="4">
        <v>10</v>
      </c>
    </row>
    <row r="8" spans="1:36" ht="33" customHeight="1">
      <c r="A8" s="30">
        <v>6</v>
      </c>
      <c r="B8" s="5" t="s">
        <v>120</v>
      </c>
      <c r="C8" s="5" t="s">
        <v>121</v>
      </c>
      <c r="D8" s="4">
        <v>2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0</v>
      </c>
      <c r="S8" s="4">
        <v>3</v>
      </c>
      <c r="T8" s="4">
        <v>3</v>
      </c>
      <c r="U8" s="4">
        <v>3</v>
      </c>
      <c r="V8" s="4">
        <v>4</v>
      </c>
      <c r="W8" s="4">
        <v>4</v>
      </c>
      <c r="X8" s="4">
        <v>4</v>
      </c>
      <c r="Y8" s="4">
        <v>4</v>
      </c>
      <c r="Z8" s="4">
        <v>5</v>
      </c>
      <c r="AA8" s="4">
        <v>3</v>
      </c>
      <c r="AB8" s="4">
        <v>5</v>
      </c>
      <c r="AC8" s="4">
        <v>5</v>
      </c>
      <c r="AD8" s="4">
        <v>4</v>
      </c>
      <c r="AE8" s="4">
        <v>4</v>
      </c>
      <c r="AF8" s="16">
        <v>3</v>
      </c>
      <c r="AG8" s="4">
        <f>SUM(D8:AF8)</f>
        <v>89</v>
      </c>
      <c r="AH8" s="4">
        <v>0</v>
      </c>
      <c r="AI8" s="29">
        <f>AG8-AH8</f>
        <v>89</v>
      </c>
      <c r="AJ8" s="4" t="s">
        <v>134</v>
      </c>
    </row>
    <row r="9" spans="1:36" ht="32.25" customHeight="1">
      <c r="A9" s="30">
        <v>7</v>
      </c>
      <c r="B9" s="5" t="s">
        <v>118</v>
      </c>
      <c r="C9" s="5" t="s">
        <v>119</v>
      </c>
      <c r="D9" s="4">
        <v>2</v>
      </c>
      <c r="E9" s="4">
        <v>1</v>
      </c>
      <c r="F9" s="4">
        <v>2</v>
      </c>
      <c r="G9" s="4">
        <v>2</v>
      </c>
      <c r="H9" s="4">
        <v>1</v>
      </c>
      <c r="I9" s="4">
        <v>2</v>
      </c>
      <c r="J9" s="4">
        <v>3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4</v>
      </c>
      <c r="R9" s="4">
        <v>3</v>
      </c>
      <c r="S9" s="4">
        <v>3</v>
      </c>
      <c r="T9" s="4">
        <v>3</v>
      </c>
      <c r="U9" s="4">
        <v>0</v>
      </c>
      <c r="V9" s="4">
        <v>4</v>
      </c>
      <c r="W9" s="4">
        <v>4</v>
      </c>
      <c r="X9" s="4">
        <v>4</v>
      </c>
      <c r="Y9" s="4">
        <v>4</v>
      </c>
      <c r="Z9" s="4">
        <v>5</v>
      </c>
      <c r="AA9" s="4">
        <v>3</v>
      </c>
      <c r="AB9" s="4">
        <v>5</v>
      </c>
      <c r="AC9" s="4">
        <v>5</v>
      </c>
      <c r="AD9" s="4">
        <v>4</v>
      </c>
      <c r="AE9" s="4">
        <v>4</v>
      </c>
      <c r="AF9" s="16">
        <v>3</v>
      </c>
      <c r="AG9" s="4">
        <f t="shared" si="0"/>
        <v>89</v>
      </c>
      <c r="AH9" s="4">
        <v>0</v>
      </c>
      <c r="AI9" s="29">
        <f t="shared" si="1"/>
        <v>89</v>
      </c>
      <c r="AJ9" s="4" t="s">
        <v>132</v>
      </c>
    </row>
    <row r="10" spans="1:36" ht="47.25">
      <c r="A10" s="30">
        <v>8</v>
      </c>
      <c r="B10" s="5" t="s">
        <v>21</v>
      </c>
      <c r="C10" s="5" t="s">
        <v>113</v>
      </c>
      <c r="D10" s="4">
        <v>2</v>
      </c>
      <c r="E10" s="4">
        <v>1</v>
      </c>
      <c r="F10" s="4">
        <v>0</v>
      </c>
      <c r="G10" s="4">
        <v>2</v>
      </c>
      <c r="H10" s="4">
        <v>1</v>
      </c>
      <c r="I10" s="4">
        <v>2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4</v>
      </c>
      <c r="R10" s="4">
        <v>3</v>
      </c>
      <c r="S10" s="4">
        <v>3</v>
      </c>
      <c r="T10" s="4">
        <v>3</v>
      </c>
      <c r="U10" s="4">
        <v>3</v>
      </c>
      <c r="V10" s="4">
        <v>4</v>
      </c>
      <c r="W10" s="4">
        <v>4</v>
      </c>
      <c r="X10" s="4">
        <v>4</v>
      </c>
      <c r="Y10" s="4">
        <v>4</v>
      </c>
      <c r="Z10" s="4">
        <v>5</v>
      </c>
      <c r="AA10" s="4">
        <v>3</v>
      </c>
      <c r="AB10" s="4">
        <v>5</v>
      </c>
      <c r="AC10" s="4">
        <v>5</v>
      </c>
      <c r="AD10" s="4">
        <v>4</v>
      </c>
      <c r="AE10" s="4">
        <v>4</v>
      </c>
      <c r="AF10" s="16">
        <v>0</v>
      </c>
      <c r="AG10" s="4">
        <f t="shared" si="0"/>
        <v>87</v>
      </c>
      <c r="AH10" s="4">
        <v>0</v>
      </c>
      <c r="AI10" s="29">
        <f t="shared" si="1"/>
        <v>87</v>
      </c>
      <c r="AJ10" s="4">
        <v>8</v>
      </c>
    </row>
    <row r="11" spans="1:36" ht="33" customHeight="1">
      <c r="A11" s="30">
        <v>9</v>
      </c>
      <c r="B11" s="5" t="s">
        <v>22</v>
      </c>
      <c r="C11" s="5" t="s">
        <v>110</v>
      </c>
      <c r="D11" s="4">
        <v>2</v>
      </c>
      <c r="E11" s="4">
        <v>1</v>
      </c>
      <c r="F11" s="4">
        <v>2</v>
      </c>
      <c r="G11" s="4">
        <v>2</v>
      </c>
      <c r="H11" s="4">
        <v>1</v>
      </c>
      <c r="I11" s="4">
        <v>2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0</v>
      </c>
      <c r="R11" s="4">
        <v>3</v>
      </c>
      <c r="S11" s="4">
        <v>3</v>
      </c>
      <c r="T11" s="4">
        <v>3</v>
      </c>
      <c r="U11" s="4">
        <v>3</v>
      </c>
      <c r="V11" s="4">
        <v>4</v>
      </c>
      <c r="W11" s="4">
        <v>4</v>
      </c>
      <c r="X11" s="4">
        <v>4</v>
      </c>
      <c r="Y11" s="4">
        <v>4</v>
      </c>
      <c r="Z11" s="4">
        <v>5</v>
      </c>
      <c r="AA11" s="4">
        <v>3</v>
      </c>
      <c r="AB11" s="4">
        <v>5</v>
      </c>
      <c r="AC11" s="4">
        <v>5</v>
      </c>
      <c r="AD11" s="4">
        <v>0</v>
      </c>
      <c r="AE11" s="4">
        <v>4</v>
      </c>
      <c r="AF11" s="16">
        <v>3</v>
      </c>
      <c r="AG11" s="4">
        <f t="shared" si="0"/>
        <v>84</v>
      </c>
      <c r="AH11" s="4">
        <v>0</v>
      </c>
      <c r="AI11" s="29">
        <f t="shared" si="1"/>
        <v>84</v>
      </c>
      <c r="AJ11" s="4">
        <v>8</v>
      </c>
    </row>
    <row r="12" spans="1:36" ht="33" customHeight="1">
      <c r="A12" s="30">
        <v>10</v>
      </c>
      <c r="B12" s="5" t="s">
        <v>20</v>
      </c>
      <c r="C12" s="5" t="s">
        <v>108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4</v>
      </c>
      <c r="R12" s="4">
        <v>3</v>
      </c>
      <c r="S12" s="4">
        <v>3</v>
      </c>
      <c r="T12" s="4">
        <v>3</v>
      </c>
      <c r="U12" s="4">
        <v>3</v>
      </c>
      <c r="V12" s="4">
        <v>4</v>
      </c>
      <c r="W12" s="4">
        <v>4</v>
      </c>
      <c r="X12" s="4">
        <v>4</v>
      </c>
      <c r="Y12" s="4">
        <v>4</v>
      </c>
      <c r="Z12" s="4">
        <v>5</v>
      </c>
      <c r="AA12" s="4">
        <v>3</v>
      </c>
      <c r="AB12" s="4">
        <v>5</v>
      </c>
      <c r="AC12" s="4">
        <v>5</v>
      </c>
      <c r="AD12" s="4">
        <v>4</v>
      </c>
      <c r="AE12" s="4">
        <v>3</v>
      </c>
      <c r="AF12" s="16">
        <v>3</v>
      </c>
      <c r="AG12" s="4">
        <f t="shared" si="0"/>
        <v>82</v>
      </c>
      <c r="AH12" s="4">
        <v>2</v>
      </c>
      <c r="AI12" s="29">
        <f t="shared" si="1"/>
        <v>80</v>
      </c>
      <c r="AJ12" s="4">
        <v>9</v>
      </c>
    </row>
    <row r="13" spans="1:36" ht="33" customHeight="1">
      <c r="A13" s="30">
        <v>11</v>
      </c>
      <c r="B13" s="5" t="s">
        <v>122</v>
      </c>
      <c r="C13" s="5" t="s">
        <v>123</v>
      </c>
      <c r="D13" s="4">
        <v>2</v>
      </c>
      <c r="E13" s="4">
        <v>1</v>
      </c>
      <c r="F13" s="4">
        <v>2</v>
      </c>
      <c r="G13" s="4">
        <v>2</v>
      </c>
      <c r="H13" s="4">
        <v>1</v>
      </c>
      <c r="I13" s="4">
        <v>2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0</v>
      </c>
      <c r="T13" s="4">
        <v>3</v>
      </c>
      <c r="U13" s="4">
        <v>3</v>
      </c>
      <c r="V13" s="4">
        <v>4</v>
      </c>
      <c r="W13" s="4">
        <v>4</v>
      </c>
      <c r="X13" s="4">
        <v>4</v>
      </c>
      <c r="Y13" s="4">
        <v>4</v>
      </c>
      <c r="Z13" s="4">
        <v>5</v>
      </c>
      <c r="AA13" s="4">
        <v>3</v>
      </c>
      <c r="AB13" s="4">
        <v>5</v>
      </c>
      <c r="AC13" s="4">
        <v>5</v>
      </c>
      <c r="AD13" s="4">
        <v>4</v>
      </c>
      <c r="AE13" s="4">
        <v>0</v>
      </c>
      <c r="AF13" s="16">
        <v>0</v>
      </c>
      <c r="AG13" s="4">
        <f t="shared" si="0"/>
        <v>82</v>
      </c>
      <c r="AH13" s="4">
        <v>3</v>
      </c>
      <c r="AI13" s="29">
        <f t="shared" si="1"/>
        <v>79</v>
      </c>
      <c r="AJ13" s="4">
        <v>9</v>
      </c>
    </row>
    <row r="14" spans="1:36" ht="33" customHeight="1">
      <c r="A14" s="30">
        <v>12</v>
      </c>
      <c r="B14" s="5" t="s">
        <v>124</v>
      </c>
      <c r="C14" s="5" t="s">
        <v>125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2</v>
      </c>
      <c r="J14" s="4">
        <v>3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4</v>
      </c>
      <c r="R14" s="4">
        <v>0</v>
      </c>
      <c r="S14" s="4">
        <v>3</v>
      </c>
      <c r="T14" s="4">
        <v>3</v>
      </c>
      <c r="U14" s="4">
        <v>3</v>
      </c>
      <c r="V14" s="4">
        <v>4</v>
      </c>
      <c r="W14" s="4">
        <v>4</v>
      </c>
      <c r="X14" s="4">
        <v>4</v>
      </c>
      <c r="Y14" s="4">
        <v>4</v>
      </c>
      <c r="Z14" s="4">
        <v>5</v>
      </c>
      <c r="AA14" s="4">
        <v>3</v>
      </c>
      <c r="AB14" s="4">
        <v>5</v>
      </c>
      <c r="AC14" s="4">
        <v>5</v>
      </c>
      <c r="AD14" s="4">
        <v>0</v>
      </c>
      <c r="AE14" s="4">
        <v>4</v>
      </c>
      <c r="AF14" s="16">
        <v>3</v>
      </c>
      <c r="AG14" s="4">
        <f t="shared" si="0"/>
        <v>78</v>
      </c>
      <c r="AH14" s="4">
        <v>0</v>
      </c>
      <c r="AI14" s="29">
        <f t="shared" si="1"/>
        <v>78</v>
      </c>
      <c r="AJ14" s="4">
        <v>4</v>
      </c>
    </row>
    <row r="15" spans="1:36" ht="33" customHeight="1">
      <c r="A15" s="30">
        <v>13</v>
      </c>
      <c r="B15" s="5" t="s">
        <v>126</v>
      </c>
      <c r="C15" s="5" t="s">
        <v>126</v>
      </c>
      <c r="D15" s="4">
        <v>2</v>
      </c>
      <c r="E15" s="4">
        <v>1</v>
      </c>
      <c r="F15" s="4">
        <v>2</v>
      </c>
      <c r="G15" s="4">
        <v>2</v>
      </c>
      <c r="H15" s="4">
        <v>1</v>
      </c>
      <c r="I15" s="4">
        <v>2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4</v>
      </c>
      <c r="R15" s="4">
        <v>3</v>
      </c>
      <c r="S15" s="4">
        <v>0</v>
      </c>
      <c r="T15" s="4">
        <v>3</v>
      </c>
      <c r="U15" s="4">
        <v>0</v>
      </c>
      <c r="V15" s="4">
        <v>4</v>
      </c>
      <c r="W15" s="4">
        <v>4</v>
      </c>
      <c r="X15" s="4">
        <v>4</v>
      </c>
      <c r="Y15" s="4">
        <v>4</v>
      </c>
      <c r="Z15" s="4">
        <v>5</v>
      </c>
      <c r="AA15" s="4">
        <v>3</v>
      </c>
      <c r="AB15" s="4">
        <v>5</v>
      </c>
      <c r="AC15" s="4">
        <v>5</v>
      </c>
      <c r="AD15" s="4">
        <v>0</v>
      </c>
      <c r="AE15" s="4">
        <v>0</v>
      </c>
      <c r="AF15" s="16">
        <v>0</v>
      </c>
      <c r="AG15" s="4">
        <f t="shared" si="0"/>
        <v>75</v>
      </c>
      <c r="AH15" s="4">
        <v>0</v>
      </c>
      <c r="AI15" s="29">
        <f t="shared" si="1"/>
        <v>75</v>
      </c>
      <c r="AJ15" s="4">
        <v>6</v>
      </c>
    </row>
    <row r="16" spans="1:36" ht="33" customHeight="1">
      <c r="A16" s="30">
        <v>14</v>
      </c>
      <c r="B16" s="5" t="s">
        <v>127</v>
      </c>
      <c r="C16" s="5" t="s">
        <v>128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</v>
      </c>
      <c r="O16" s="4">
        <v>3</v>
      </c>
      <c r="P16" s="4">
        <v>3</v>
      </c>
      <c r="Q16" s="4">
        <v>4</v>
      </c>
      <c r="R16" s="4">
        <v>3</v>
      </c>
      <c r="S16" s="4">
        <v>3</v>
      </c>
      <c r="T16" s="4">
        <v>3</v>
      </c>
      <c r="U16" s="4">
        <v>3</v>
      </c>
      <c r="V16" s="4">
        <v>4</v>
      </c>
      <c r="W16" s="4">
        <v>4</v>
      </c>
      <c r="X16" s="4">
        <v>4</v>
      </c>
      <c r="Y16" s="4">
        <v>4</v>
      </c>
      <c r="Z16" s="4">
        <v>5</v>
      </c>
      <c r="AA16" s="4">
        <v>3</v>
      </c>
      <c r="AB16" s="4">
        <v>5</v>
      </c>
      <c r="AC16" s="4">
        <v>5</v>
      </c>
      <c r="AD16" s="4">
        <v>4</v>
      </c>
      <c r="AE16" s="4">
        <v>4</v>
      </c>
      <c r="AF16" s="16">
        <v>3</v>
      </c>
      <c r="AG16" s="4">
        <f t="shared" si="0"/>
        <v>70</v>
      </c>
      <c r="AH16" s="4">
        <v>1</v>
      </c>
      <c r="AI16" s="29">
        <f t="shared" si="1"/>
        <v>69</v>
      </c>
      <c r="AJ16" s="4">
        <v>9</v>
      </c>
    </row>
    <row r="17" spans="1:36" ht="33" customHeight="1">
      <c r="A17" s="30">
        <v>15</v>
      </c>
      <c r="B17" s="5" t="s">
        <v>0</v>
      </c>
      <c r="C17" s="5" t="s">
        <v>111</v>
      </c>
      <c r="D17" s="4">
        <v>2</v>
      </c>
      <c r="E17" s="4">
        <v>1</v>
      </c>
      <c r="F17" s="4">
        <v>2</v>
      </c>
      <c r="G17" s="4">
        <v>2</v>
      </c>
      <c r="H17" s="4">
        <v>1</v>
      </c>
      <c r="I17" s="4">
        <v>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3</v>
      </c>
      <c r="S17" s="4">
        <v>3</v>
      </c>
      <c r="T17" s="4">
        <v>3</v>
      </c>
      <c r="U17" s="4">
        <v>3</v>
      </c>
      <c r="V17" s="4">
        <v>4</v>
      </c>
      <c r="W17" s="4">
        <v>4</v>
      </c>
      <c r="X17" s="4">
        <v>4</v>
      </c>
      <c r="Y17" s="4">
        <v>4</v>
      </c>
      <c r="Z17" s="4">
        <v>5</v>
      </c>
      <c r="AA17" s="4">
        <v>3</v>
      </c>
      <c r="AB17" s="4">
        <v>5</v>
      </c>
      <c r="AC17" s="4">
        <v>5</v>
      </c>
      <c r="AD17" s="4">
        <v>4</v>
      </c>
      <c r="AE17" s="4">
        <v>4</v>
      </c>
      <c r="AF17" s="16">
        <v>3</v>
      </c>
      <c r="AG17" s="4">
        <f t="shared" si="0"/>
        <v>67</v>
      </c>
      <c r="AH17" s="4">
        <v>0</v>
      </c>
      <c r="AI17" s="29">
        <f t="shared" si="1"/>
        <v>67</v>
      </c>
      <c r="AJ17" s="4">
        <v>10</v>
      </c>
    </row>
    <row r="18" spans="1:36" ht="33" customHeight="1">
      <c r="A18" s="30">
        <v>16</v>
      </c>
      <c r="B18" s="5" t="s">
        <v>109</v>
      </c>
      <c r="C18" s="5" t="s">
        <v>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4</v>
      </c>
      <c r="R18" s="4">
        <v>3</v>
      </c>
      <c r="S18" s="4">
        <v>3</v>
      </c>
      <c r="T18" s="4">
        <v>3</v>
      </c>
      <c r="U18" s="4">
        <v>3</v>
      </c>
      <c r="V18" s="4">
        <v>4</v>
      </c>
      <c r="W18" s="4">
        <v>4</v>
      </c>
      <c r="X18" s="4">
        <v>4</v>
      </c>
      <c r="Y18" s="4">
        <v>4</v>
      </c>
      <c r="Z18" s="4">
        <v>5</v>
      </c>
      <c r="AA18" s="4">
        <v>3</v>
      </c>
      <c r="AB18" s="4">
        <v>5</v>
      </c>
      <c r="AC18" s="4">
        <v>5</v>
      </c>
      <c r="AD18" s="4">
        <v>4</v>
      </c>
      <c r="AE18" s="4">
        <v>4</v>
      </c>
      <c r="AF18" s="16">
        <v>3</v>
      </c>
      <c r="AG18" s="4">
        <f t="shared" si="0"/>
        <v>63</v>
      </c>
      <c r="AH18" s="4">
        <v>0</v>
      </c>
      <c r="AI18" s="29">
        <f t="shared" si="1"/>
        <v>63</v>
      </c>
      <c r="AJ18" s="4">
        <v>9</v>
      </c>
    </row>
    <row r="19" spans="1:36" ht="33" customHeight="1">
      <c r="A19" s="30">
        <v>17</v>
      </c>
      <c r="B19" s="5" t="s">
        <v>133</v>
      </c>
      <c r="C19" s="5" t="s">
        <v>129</v>
      </c>
      <c r="D19" s="4">
        <v>0</v>
      </c>
      <c r="E19" s="4">
        <v>0</v>
      </c>
      <c r="F19" s="4">
        <v>0</v>
      </c>
      <c r="G19" s="4">
        <v>2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3</v>
      </c>
      <c r="O19" s="4">
        <v>3</v>
      </c>
      <c r="P19" s="4">
        <v>3</v>
      </c>
      <c r="Q19" s="4">
        <v>0</v>
      </c>
      <c r="R19" s="4">
        <v>3</v>
      </c>
      <c r="S19" s="4">
        <v>3</v>
      </c>
      <c r="T19" s="4">
        <v>3</v>
      </c>
      <c r="U19" s="4">
        <v>3</v>
      </c>
      <c r="V19" s="4">
        <v>4</v>
      </c>
      <c r="W19" s="4">
        <v>0</v>
      </c>
      <c r="X19" s="4">
        <v>4</v>
      </c>
      <c r="Y19" s="4">
        <v>4</v>
      </c>
      <c r="Z19" s="4">
        <v>5</v>
      </c>
      <c r="AA19" s="4">
        <v>3</v>
      </c>
      <c r="AB19" s="4">
        <v>5</v>
      </c>
      <c r="AC19" s="4">
        <v>5</v>
      </c>
      <c r="AD19" s="4">
        <v>4</v>
      </c>
      <c r="AE19" s="4">
        <v>0</v>
      </c>
      <c r="AF19" s="16">
        <v>3</v>
      </c>
      <c r="AG19" s="4">
        <f t="shared" si="0"/>
        <v>61</v>
      </c>
      <c r="AH19" s="4">
        <v>2</v>
      </c>
      <c r="AI19" s="29">
        <f t="shared" si="1"/>
        <v>59</v>
      </c>
      <c r="AJ19" s="4">
        <v>8</v>
      </c>
    </row>
    <row r="20" spans="1:36" ht="33" customHeight="1">
      <c r="A20" s="30">
        <v>18</v>
      </c>
      <c r="B20" s="5" t="s">
        <v>130</v>
      </c>
      <c r="C20" s="5" t="s">
        <v>23</v>
      </c>
      <c r="D20" s="4">
        <v>2</v>
      </c>
      <c r="E20" s="4">
        <v>0</v>
      </c>
      <c r="F20" s="4">
        <v>0</v>
      </c>
      <c r="G20" s="4">
        <v>0</v>
      </c>
      <c r="H20" s="4">
        <v>1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4</v>
      </c>
      <c r="R20" s="4">
        <v>3</v>
      </c>
      <c r="S20" s="4">
        <v>3</v>
      </c>
      <c r="T20" s="4">
        <v>3</v>
      </c>
      <c r="U20" s="4">
        <v>3</v>
      </c>
      <c r="V20" s="4">
        <v>4</v>
      </c>
      <c r="W20" s="4">
        <v>0</v>
      </c>
      <c r="X20" s="4">
        <v>4</v>
      </c>
      <c r="Y20" s="4">
        <v>4</v>
      </c>
      <c r="Z20" s="4">
        <v>5</v>
      </c>
      <c r="AA20" s="4">
        <v>3</v>
      </c>
      <c r="AB20" s="4">
        <v>5</v>
      </c>
      <c r="AC20" s="4">
        <v>5</v>
      </c>
      <c r="AD20" s="4">
        <v>4</v>
      </c>
      <c r="AE20" s="4">
        <v>0</v>
      </c>
      <c r="AF20" s="16">
        <v>3</v>
      </c>
      <c r="AG20" s="4">
        <f t="shared" si="0"/>
        <v>58</v>
      </c>
      <c r="AH20" s="4">
        <v>12</v>
      </c>
      <c r="AI20" s="29">
        <f t="shared" si="1"/>
        <v>46</v>
      </c>
      <c r="AJ20" s="4">
        <v>11</v>
      </c>
    </row>
    <row r="21" spans="1:35" ht="33" customHeight="1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6"/>
      <c r="AG21" s="4"/>
      <c r="AH21" s="4"/>
      <c r="AI21" s="29"/>
    </row>
    <row r="22" spans="1:35" ht="33" customHeight="1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6"/>
      <c r="AG22" s="4"/>
      <c r="AH22" s="4"/>
      <c r="AI22" s="29"/>
    </row>
    <row r="23" spans="1:35" ht="33" customHeight="1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6"/>
      <c r="AG23" s="4"/>
      <c r="AH23" s="4"/>
      <c r="AI23" s="29"/>
    </row>
    <row r="24" spans="1:35" ht="33" customHeight="1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6"/>
      <c r="AG24" s="4"/>
      <c r="AH24" s="4"/>
      <c r="AI24" s="29"/>
    </row>
    <row r="25" spans="1:35" ht="33" customHeight="1">
      <c r="A25" s="4"/>
      <c r="B25" s="5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6"/>
      <c r="AG25" s="4"/>
      <c r="AH25" s="4"/>
      <c r="AI25" s="29"/>
    </row>
    <row r="26" spans="1:35" ht="33" customHeight="1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6"/>
      <c r="AG26" s="4"/>
      <c r="AH26" s="21"/>
      <c r="AI26" s="29"/>
    </row>
    <row r="27" spans="32:33" ht="15.75">
      <c r="AF27" s="15"/>
      <c r="AG27" s="4"/>
    </row>
    <row r="28" ht="15.75">
      <c r="AF28" s="15"/>
    </row>
    <row r="29" ht="15.75">
      <c r="AF29" s="15"/>
    </row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48" r:id="rId1"/>
  <headerFooter alignWithMargins="0">
    <oddHeader>&amp;CKözépfokú kateegória Föld Napja Kupa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="70" zoomScaleNormal="7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140625" defaultRowHeight="12.75"/>
  <cols>
    <col min="1" max="1" width="5.57421875" style="8" customWidth="1"/>
    <col min="2" max="2" width="20.140625" style="8" bestFit="1" customWidth="1"/>
    <col min="3" max="3" width="30.57421875" style="9" customWidth="1"/>
    <col min="4" max="4" width="33.57421875" style="9" customWidth="1"/>
    <col min="5" max="35" width="4.7109375" style="12" customWidth="1"/>
    <col min="36" max="36" width="4.7109375" style="13" customWidth="1"/>
    <col min="37" max="37" width="4.7109375" style="8" customWidth="1"/>
    <col min="38" max="38" width="4.7109375" style="6" customWidth="1"/>
    <col min="39" max="16384" width="11.140625" style="6" customWidth="1"/>
  </cols>
  <sheetData>
    <row r="1" spans="1:37" s="3" customFormat="1" ht="144" customHeight="1">
      <c r="A1" s="1" t="s">
        <v>11</v>
      </c>
      <c r="B1" s="1"/>
      <c r="C1" s="2" t="s">
        <v>6</v>
      </c>
      <c r="D1" s="2" t="s">
        <v>8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0" t="s">
        <v>29</v>
      </c>
      <c r="K1" s="10" t="s">
        <v>30</v>
      </c>
      <c r="L1" s="10" t="s">
        <v>31</v>
      </c>
      <c r="M1" s="10" t="s">
        <v>32</v>
      </c>
      <c r="N1" s="10" t="s">
        <v>33</v>
      </c>
      <c r="O1" s="10" t="s">
        <v>34</v>
      </c>
      <c r="P1" s="10" t="s">
        <v>35</v>
      </c>
      <c r="Q1" s="10" t="s">
        <v>36</v>
      </c>
      <c r="R1" s="10" t="s">
        <v>37</v>
      </c>
      <c r="S1" s="10" t="s">
        <v>38</v>
      </c>
      <c r="T1" s="10" t="s">
        <v>39</v>
      </c>
      <c r="U1" s="10" t="s">
        <v>40</v>
      </c>
      <c r="V1" s="10" t="s">
        <v>41</v>
      </c>
      <c r="W1" s="10" t="s">
        <v>42</v>
      </c>
      <c r="X1" s="10" t="s">
        <v>43</v>
      </c>
      <c r="Y1" s="10" t="s">
        <v>44</v>
      </c>
      <c r="Z1" s="10" t="s">
        <v>45</v>
      </c>
      <c r="AA1" s="10" t="s">
        <v>46</v>
      </c>
      <c r="AB1" s="10" t="s">
        <v>47</v>
      </c>
      <c r="AC1" s="10" t="s">
        <v>52</v>
      </c>
      <c r="AD1" s="10" t="s">
        <v>51</v>
      </c>
      <c r="AE1" s="10" t="s">
        <v>50</v>
      </c>
      <c r="AF1" s="10" t="s">
        <v>49</v>
      </c>
      <c r="AG1" s="14" t="s">
        <v>48</v>
      </c>
      <c r="AH1" s="18" t="s">
        <v>3</v>
      </c>
      <c r="AI1" s="18" t="s">
        <v>5</v>
      </c>
      <c r="AJ1" s="18" t="s">
        <v>2</v>
      </c>
      <c r="AK1" s="18" t="s">
        <v>4</v>
      </c>
    </row>
    <row r="2" spans="1:37" s="25" customFormat="1" ht="30" customHeight="1">
      <c r="A2" s="22"/>
      <c r="B2" s="23"/>
      <c r="C2" s="20"/>
      <c r="D2" s="5"/>
      <c r="E2" s="23">
        <v>2</v>
      </c>
      <c r="F2" s="23">
        <v>1</v>
      </c>
      <c r="G2" s="23">
        <v>2</v>
      </c>
      <c r="H2" s="23">
        <v>2</v>
      </c>
      <c r="I2" s="23">
        <v>1</v>
      </c>
      <c r="J2" s="23">
        <v>2</v>
      </c>
      <c r="K2" s="23">
        <v>3</v>
      </c>
      <c r="L2" s="23">
        <v>3</v>
      </c>
      <c r="M2" s="23">
        <v>3</v>
      </c>
      <c r="N2" s="23">
        <v>3</v>
      </c>
      <c r="O2" s="23">
        <v>3</v>
      </c>
      <c r="P2" s="23">
        <v>3</v>
      </c>
      <c r="Q2" s="23">
        <v>3</v>
      </c>
      <c r="R2" s="23">
        <v>4</v>
      </c>
      <c r="S2" s="23">
        <v>3</v>
      </c>
      <c r="T2" s="23">
        <v>3</v>
      </c>
      <c r="U2" s="23">
        <v>3</v>
      </c>
      <c r="V2" s="23">
        <v>3</v>
      </c>
      <c r="W2" s="23">
        <v>4</v>
      </c>
      <c r="X2" s="23">
        <v>4</v>
      </c>
      <c r="Y2" s="23">
        <v>4</v>
      </c>
      <c r="Z2" s="23">
        <v>4</v>
      </c>
      <c r="AA2" s="23">
        <v>5</v>
      </c>
      <c r="AB2" s="23">
        <v>3</v>
      </c>
      <c r="AC2" s="23">
        <v>5</v>
      </c>
      <c r="AD2" s="23">
        <v>5</v>
      </c>
      <c r="AE2" s="23">
        <v>4</v>
      </c>
      <c r="AF2" s="23">
        <v>4</v>
      </c>
      <c r="AG2" s="26">
        <v>3</v>
      </c>
      <c r="AH2" s="33">
        <f>SUM(E2:AG2)</f>
        <v>92</v>
      </c>
      <c r="AI2" s="24"/>
      <c r="AJ2" s="24"/>
      <c r="AK2" s="24"/>
    </row>
    <row r="3" spans="1:37" ht="33" customHeight="1">
      <c r="A3" s="8">
        <v>1</v>
      </c>
      <c r="B3" s="8" t="s">
        <v>53</v>
      </c>
      <c r="C3" s="7" t="s">
        <v>85</v>
      </c>
      <c r="D3" s="5" t="s">
        <v>53</v>
      </c>
      <c r="E3" s="12">
        <v>2</v>
      </c>
      <c r="F3" s="12">
        <v>1</v>
      </c>
      <c r="G3" s="8">
        <v>2</v>
      </c>
      <c r="H3" s="8">
        <v>2</v>
      </c>
      <c r="I3" s="8">
        <v>1</v>
      </c>
      <c r="J3" s="8">
        <v>2</v>
      </c>
      <c r="K3" s="8">
        <v>3</v>
      </c>
      <c r="L3" s="8">
        <v>3</v>
      </c>
      <c r="M3" s="8">
        <v>3</v>
      </c>
      <c r="N3" s="8">
        <v>3</v>
      </c>
      <c r="O3" s="8">
        <v>3</v>
      </c>
      <c r="P3" s="8">
        <v>3</v>
      </c>
      <c r="Q3" s="8">
        <v>3</v>
      </c>
      <c r="R3" s="8">
        <v>4</v>
      </c>
      <c r="S3" s="8">
        <v>3</v>
      </c>
      <c r="T3" s="8">
        <v>3</v>
      </c>
      <c r="U3" s="8">
        <v>3</v>
      </c>
      <c r="V3" s="8">
        <v>3</v>
      </c>
      <c r="W3" s="8">
        <v>4</v>
      </c>
      <c r="X3" s="8">
        <v>4</v>
      </c>
      <c r="Y3" s="8">
        <v>4</v>
      </c>
      <c r="Z3" s="8">
        <v>4</v>
      </c>
      <c r="AA3" s="8">
        <v>5</v>
      </c>
      <c r="AB3" s="8">
        <v>3</v>
      </c>
      <c r="AC3" s="8">
        <v>5</v>
      </c>
      <c r="AD3" s="8">
        <v>5</v>
      </c>
      <c r="AE3" s="8">
        <v>0</v>
      </c>
      <c r="AF3" s="8">
        <v>4</v>
      </c>
      <c r="AG3" s="27">
        <v>3</v>
      </c>
      <c r="AH3" s="12">
        <f>SUM(E3:AG3)</f>
        <v>88</v>
      </c>
      <c r="AI3" s="12">
        <v>0</v>
      </c>
      <c r="AJ3" s="34">
        <f>AH3-AI3</f>
        <v>88</v>
      </c>
      <c r="AK3" s="8">
        <v>11</v>
      </c>
    </row>
    <row r="4" spans="1:37" ht="47.25">
      <c r="A4" s="4">
        <v>2</v>
      </c>
      <c r="B4" s="4" t="s">
        <v>15</v>
      </c>
      <c r="C4" s="7" t="s">
        <v>16</v>
      </c>
      <c r="D4" s="5" t="s">
        <v>99</v>
      </c>
      <c r="E4" s="4">
        <v>2</v>
      </c>
      <c r="F4" s="4">
        <v>0</v>
      </c>
      <c r="G4" s="4">
        <v>2</v>
      </c>
      <c r="H4" s="4">
        <v>2</v>
      </c>
      <c r="I4" s="4">
        <v>1</v>
      </c>
      <c r="J4" s="4">
        <v>0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0</v>
      </c>
      <c r="Q4" s="4">
        <v>3</v>
      </c>
      <c r="R4" s="4">
        <v>4</v>
      </c>
      <c r="S4" s="4">
        <v>3</v>
      </c>
      <c r="T4" s="4">
        <v>3</v>
      </c>
      <c r="U4" s="4">
        <v>3</v>
      </c>
      <c r="V4" s="4">
        <v>3</v>
      </c>
      <c r="W4" s="4">
        <v>4</v>
      </c>
      <c r="X4" s="4">
        <v>4</v>
      </c>
      <c r="Y4" s="4">
        <v>4</v>
      </c>
      <c r="Z4" s="4">
        <v>4</v>
      </c>
      <c r="AA4" s="4">
        <v>5</v>
      </c>
      <c r="AB4" s="4">
        <v>3</v>
      </c>
      <c r="AC4" s="4">
        <v>5</v>
      </c>
      <c r="AD4" s="4">
        <v>5</v>
      </c>
      <c r="AE4" s="4">
        <v>4</v>
      </c>
      <c r="AF4" s="4">
        <v>4</v>
      </c>
      <c r="AG4" s="16">
        <v>3</v>
      </c>
      <c r="AH4" s="12">
        <f>SUM(E4:AG4)</f>
        <v>86</v>
      </c>
      <c r="AI4" s="12">
        <v>0</v>
      </c>
      <c r="AJ4" s="34">
        <f aca="true" t="shared" si="0" ref="AJ4:AJ17">AH4-AI4</f>
        <v>86</v>
      </c>
      <c r="AK4" s="12">
        <v>10</v>
      </c>
    </row>
    <row r="5" spans="1:37" ht="33" customHeight="1">
      <c r="A5" s="4">
        <v>3</v>
      </c>
      <c r="B5" s="4" t="s">
        <v>54</v>
      </c>
      <c r="C5" s="7" t="s">
        <v>92</v>
      </c>
      <c r="D5" s="5" t="s">
        <v>93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4</v>
      </c>
      <c r="S5" s="4">
        <v>3</v>
      </c>
      <c r="T5" s="4">
        <v>3</v>
      </c>
      <c r="U5" s="4">
        <v>3</v>
      </c>
      <c r="V5" s="4">
        <v>3</v>
      </c>
      <c r="W5" s="4">
        <v>4</v>
      </c>
      <c r="X5" s="4">
        <v>4</v>
      </c>
      <c r="Y5" s="4">
        <v>4</v>
      </c>
      <c r="Z5" s="4">
        <v>4</v>
      </c>
      <c r="AA5" s="4">
        <v>5</v>
      </c>
      <c r="AB5" s="4">
        <v>3</v>
      </c>
      <c r="AC5" s="4">
        <v>5</v>
      </c>
      <c r="AD5" s="4">
        <v>5</v>
      </c>
      <c r="AE5" s="4">
        <v>4</v>
      </c>
      <c r="AF5" s="4">
        <v>4</v>
      </c>
      <c r="AG5" s="16">
        <v>3</v>
      </c>
      <c r="AH5" s="12">
        <f>SUM(E5:AG5)</f>
        <v>82</v>
      </c>
      <c r="AI5" s="12">
        <v>0</v>
      </c>
      <c r="AJ5" s="34">
        <f t="shared" si="0"/>
        <v>82</v>
      </c>
      <c r="AK5" s="12">
        <v>10</v>
      </c>
    </row>
    <row r="6" spans="1:37" ht="47.25">
      <c r="A6" s="8">
        <v>4</v>
      </c>
      <c r="B6" s="4" t="s">
        <v>12</v>
      </c>
      <c r="C6" s="32" t="s">
        <v>92</v>
      </c>
      <c r="D6" s="5" t="s">
        <v>94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4</v>
      </c>
      <c r="S6" s="4">
        <v>3</v>
      </c>
      <c r="T6" s="4">
        <v>3</v>
      </c>
      <c r="U6" s="4">
        <v>3</v>
      </c>
      <c r="V6" s="4">
        <v>3</v>
      </c>
      <c r="W6" s="4">
        <v>4</v>
      </c>
      <c r="X6" s="4">
        <v>4</v>
      </c>
      <c r="Y6" s="4">
        <v>4</v>
      </c>
      <c r="Z6" s="4">
        <v>4</v>
      </c>
      <c r="AA6" s="4">
        <v>5</v>
      </c>
      <c r="AB6" s="4">
        <v>3</v>
      </c>
      <c r="AC6" s="4">
        <v>5</v>
      </c>
      <c r="AD6" s="4">
        <v>5</v>
      </c>
      <c r="AE6" s="4">
        <v>4</v>
      </c>
      <c r="AF6" s="4">
        <v>4</v>
      </c>
      <c r="AG6" s="16">
        <v>3</v>
      </c>
      <c r="AH6" s="12">
        <f aca="true" t="shared" si="1" ref="AH6:AH17">SUM(E6:AG6)</f>
        <v>82</v>
      </c>
      <c r="AI6" s="12">
        <v>0</v>
      </c>
      <c r="AJ6" s="34">
        <f t="shared" si="0"/>
        <v>82</v>
      </c>
      <c r="AK6" s="12">
        <v>9</v>
      </c>
    </row>
    <row r="7" spans="1:37" ht="33" customHeight="1">
      <c r="A7" s="4">
        <v>5</v>
      </c>
      <c r="B7" s="4" t="s">
        <v>55</v>
      </c>
      <c r="C7" s="7" t="s">
        <v>86</v>
      </c>
      <c r="D7" s="5" t="s">
        <v>87</v>
      </c>
      <c r="E7" s="4">
        <v>2</v>
      </c>
      <c r="F7" s="4">
        <v>1</v>
      </c>
      <c r="G7" s="4">
        <v>2</v>
      </c>
      <c r="H7" s="4">
        <v>2</v>
      </c>
      <c r="I7" s="4">
        <v>1</v>
      </c>
      <c r="J7" s="4">
        <v>2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/>
      <c r="S7" s="4">
        <v>3</v>
      </c>
      <c r="T7" s="4">
        <v>3</v>
      </c>
      <c r="U7" s="4">
        <v>3</v>
      </c>
      <c r="V7" s="4">
        <v>3</v>
      </c>
      <c r="W7" s="4">
        <v>4</v>
      </c>
      <c r="X7" s="4">
        <v>4</v>
      </c>
      <c r="Y7" s="4">
        <v>4</v>
      </c>
      <c r="Z7" s="4">
        <v>4</v>
      </c>
      <c r="AA7" s="4"/>
      <c r="AB7" s="4">
        <v>3</v>
      </c>
      <c r="AC7" s="4">
        <v>5</v>
      </c>
      <c r="AD7" s="4">
        <v>5</v>
      </c>
      <c r="AE7" s="4">
        <v>4</v>
      </c>
      <c r="AF7" s="4"/>
      <c r="AG7" s="16">
        <v>3</v>
      </c>
      <c r="AH7" s="12">
        <f>SUM(E7:AG7)</f>
        <v>79</v>
      </c>
      <c r="AI7" s="12">
        <v>0</v>
      </c>
      <c r="AJ7" s="34">
        <f t="shared" si="0"/>
        <v>79</v>
      </c>
      <c r="AK7" s="12" t="s">
        <v>136</v>
      </c>
    </row>
    <row r="8" spans="1:37" ht="33" customHeight="1">
      <c r="A8" s="4">
        <v>6</v>
      </c>
      <c r="B8" s="2" t="s">
        <v>135</v>
      </c>
      <c r="C8" s="7" t="s">
        <v>88</v>
      </c>
      <c r="D8" s="5" t="s">
        <v>89</v>
      </c>
      <c r="E8" s="4">
        <v>2</v>
      </c>
      <c r="F8" s="4">
        <v>0</v>
      </c>
      <c r="G8" s="4">
        <v>0</v>
      </c>
      <c r="H8" s="4">
        <v>2</v>
      </c>
      <c r="I8" s="4">
        <v>1</v>
      </c>
      <c r="J8" s="4">
        <v>2</v>
      </c>
      <c r="K8" s="4">
        <v>3</v>
      </c>
      <c r="L8" s="4">
        <v>3</v>
      </c>
      <c r="M8" s="4">
        <v>0</v>
      </c>
      <c r="N8" s="4">
        <v>0</v>
      </c>
      <c r="O8" s="4">
        <v>3</v>
      </c>
      <c r="P8" s="4">
        <v>3</v>
      </c>
      <c r="Q8" s="4">
        <v>3</v>
      </c>
      <c r="R8" s="4">
        <v>0</v>
      </c>
      <c r="S8" s="4">
        <v>3</v>
      </c>
      <c r="T8" s="4">
        <v>3</v>
      </c>
      <c r="U8" s="4">
        <v>3</v>
      </c>
      <c r="V8" s="4">
        <v>3</v>
      </c>
      <c r="W8" s="4">
        <v>4</v>
      </c>
      <c r="X8" s="4">
        <v>4</v>
      </c>
      <c r="Y8" s="4">
        <v>4</v>
      </c>
      <c r="Z8" s="4">
        <v>4</v>
      </c>
      <c r="AA8" s="4">
        <v>5</v>
      </c>
      <c r="AB8" s="4">
        <v>3</v>
      </c>
      <c r="AC8" s="4">
        <v>5</v>
      </c>
      <c r="AD8" s="4">
        <v>5</v>
      </c>
      <c r="AE8" s="4">
        <v>4</v>
      </c>
      <c r="AF8" s="4">
        <v>4</v>
      </c>
      <c r="AG8" s="16">
        <v>3</v>
      </c>
      <c r="AH8" s="12">
        <f t="shared" si="1"/>
        <v>79</v>
      </c>
      <c r="AI8" s="12">
        <v>0</v>
      </c>
      <c r="AJ8" s="34">
        <f t="shared" si="0"/>
        <v>79</v>
      </c>
      <c r="AK8" s="12" t="s">
        <v>137</v>
      </c>
    </row>
    <row r="9" spans="1:37" ht="31.5">
      <c r="A9" s="8">
        <v>7</v>
      </c>
      <c r="B9" s="4" t="s">
        <v>56</v>
      </c>
      <c r="C9" s="7" t="s">
        <v>97</v>
      </c>
      <c r="D9" s="5" t="s">
        <v>98</v>
      </c>
      <c r="E9" s="4">
        <v>2</v>
      </c>
      <c r="F9" s="4">
        <v>1</v>
      </c>
      <c r="G9" s="4">
        <v>0</v>
      </c>
      <c r="H9" s="4">
        <v>2</v>
      </c>
      <c r="I9" s="4">
        <v>1</v>
      </c>
      <c r="J9" s="4">
        <v>2</v>
      </c>
      <c r="K9" s="4">
        <v>3</v>
      </c>
      <c r="L9" s="4">
        <v>3</v>
      </c>
      <c r="M9" s="4">
        <v>0</v>
      </c>
      <c r="N9" s="4">
        <v>0</v>
      </c>
      <c r="O9" s="4">
        <v>3</v>
      </c>
      <c r="P9" s="4">
        <v>3</v>
      </c>
      <c r="Q9" s="4">
        <v>3</v>
      </c>
      <c r="R9" s="4">
        <v>0</v>
      </c>
      <c r="S9" s="4">
        <v>3</v>
      </c>
      <c r="T9" s="4">
        <v>3</v>
      </c>
      <c r="U9" s="4">
        <v>3</v>
      </c>
      <c r="V9" s="4">
        <v>3</v>
      </c>
      <c r="W9" s="4">
        <v>4</v>
      </c>
      <c r="X9" s="4">
        <v>4</v>
      </c>
      <c r="Y9" s="4">
        <v>4</v>
      </c>
      <c r="Z9" s="4">
        <v>4</v>
      </c>
      <c r="AA9" s="4">
        <v>0</v>
      </c>
      <c r="AB9" s="4">
        <v>3</v>
      </c>
      <c r="AC9" s="4">
        <v>5</v>
      </c>
      <c r="AD9" s="4">
        <v>5</v>
      </c>
      <c r="AE9" s="4">
        <v>4</v>
      </c>
      <c r="AF9" s="4">
        <v>3</v>
      </c>
      <c r="AG9" s="16">
        <v>0</v>
      </c>
      <c r="AH9" s="12">
        <f t="shared" si="1"/>
        <v>71</v>
      </c>
      <c r="AI9" s="12">
        <v>0</v>
      </c>
      <c r="AJ9" s="34">
        <f t="shared" si="0"/>
        <v>71</v>
      </c>
      <c r="AK9" s="12">
        <v>11</v>
      </c>
    </row>
    <row r="10" spans="1:37" ht="31.5">
      <c r="A10" s="4">
        <v>8</v>
      </c>
      <c r="B10" s="4" t="s">
        <v>57</v>
      </c>
      <c r="C10" s="7" t="s">
        <v>100</v>
      </c>
      <c r="D10" s="5" t="s">
        <v>101</v>
      </c>
      <c r="E10" s="4">
        <v>2</v>
      </c>
      <c r="F10" s="4">
        <v>1</v>
      </c>
      <c r="G10" s="4">
        <v>2</v>
      </c>
      <c r="H10" s="4">
        <v>2</v>
      </c>
      <c r="I10" s="4">
        <v>1</v>
      </c>
      <c r="J10" s="4">
        <v>2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0</v>
      </c>
      <c r="S10" s="4">
        <v>3</v>
      </c>
      <c r="T10" s="4">
        <v>3</v>
      </c>
      <c r="U10" s="4">
        <v>3</v>
      </c>
      <c r="V10" s="4">
        <v>3</v>
      </c>
      <c r="W10" s="4">
        <v>4</v>
      </c>
      <c r="X10" s="4">
        <v>0</v>
      </c>
      <c r="Y10" s="4">
        <v>4</v>
      </c>
      <c r="Z10" s="4">
        <v>4</v>
      </c>
      <c r="AA10" s="4">
        <v>0</v>
      </c>
      <c r="AB10" s="4">
        <v>3</v>
      </c>
      <c r="AC10" s="4">
        <v>5</v>
      </c>
      <c r="AD10" s="4">
        <v>5</v>
      </c>
      <c r="AE10" s="4">
        <v>4</v>
      </c>
      <c r="AF10" s="4">
        <v>0</v>
      </c>
      <c r="AG10" s="16">
        <v>0</v>
      </c>
      <c r="AH10" s="12">
        <f t="shared" si="1"/>
        <v>72</v>
      </c>
      <c r="AI10" s="12">
        <v>2</v>
      </c>
      <c r="AJ10" s="34">
        <f t="shared" si="0"/>
        <v>70</v>
      </c>
      <c r="AK10" s="12">
        <v>7</v>
      </c>
    </row>
    <row r="11" spans="1:37" ht="31.5">
      <c r="A11" s="4">
        <v>9</v>
      </c>
      <c r="B11" s="4" t="s">
        <v>58</v>
      </c>
      <c r="C11" s="7" t="s">
        <v>90</v>
      </c>
      <c r="D11" s="5" t="s">
        <v>91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3</v>
      </c>
      <c r="M11" s="4">
        <v>3</v>
      </c>
      <c r="N11" s="4">
        <v>0</v>
      </c>
      <c r="O11" s="4">
        <v>0</v>
      </c>
      <c r="P11" s="4">
        <v>3</v>
      </c>
      <c r="Q11" s="4">
        <v>3</v>
      </c>
      <c r="R11" s="4">
        <v>0</v>
      </c>
      <c r="S11" s="4">
        <v>3</v>
      </c>
      <c r="T11" s="4">
        <v>3</v>
      </c>
      <c r="U11" s="4">
        <v>3</v>
      </c>
      <c r="V11" s="4">
        <v>3</v>
      </c>
      <c r="W11" s="4">
        <v>4</v>
      </c>
      <c r="X11" s="4">
        <v>4</v>
      </c>
      <c r="Y11" s="4">
        <v>4</v>
      </c>
      <c r="Z11" s="4">
        <v>4</v>
      </c>
      <c r="AA11" s="4">
        <v>5</v>
      </c>
      <c r="AB11" s="4">
        <v>3</v>
      </c>
      <c r="AC11" s="4">
        <v>5</v>
      </c>
      <c r="AD11" s="4">
        <v>5</v>
      </c>
      <c r="AE11" s="4">
        <v>4</v>
      </c>
      <c r="AF11" s="4">
        <v>4</v>
      </c>
      <c r="AG11" s="16">
        <v>3</v>
      </c>
      <c r="AH11" s="12">
        <f t="shared" si="1"/>
        <v>69</v>
      </c>
      <c r="AI11" s="12">
        <v>0</v>
      </c>
      <c r="AJ11" s="34">
        <f t="shared" si="0"/>
        <v>69</v>
      </c>
      <c r="AK11" s="12">
        <v>10</v>
      </c>
    </row>
    <row r="12" spans="1:37" ht="47.25">
      <c r="A12" s="8">
        <v>10</v>
      </c>
      <c r="B12" s="4" t="s">
        <v>59</v>
      </c>
      <c r="C12" s="7" t="s">
        <v>106</v>
      </c>
      <c r="D12" s="5" t="s">
        <v>107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3</v>
      </c>
      <c r="P12" s="4">
        <v>3</v>
      </c>
      <c r="Q12" s="4">
        <v>3</v>
      </c>
      <c r="R12" s="4">
        <v>0</v>
      </c>
      <c r="S12" s="4">
        <v>3</v>
      </c>
      <c r="T12" s="4">
        <v>3</v>
      </c>
      <c r="U12" s="4">
        <v>3</v>
      </c>
      <c r="V12" s="4">
        <v>3</v>
      </c>
      <c r="W12" s="4">
        <v>4</v>
      </c>
      <c r="X12" s="4">
        <v>4</v>
      </c>
      <c r="Y12" s="4">
        <v>4</v>
      </c>
      <c r="Z12" s="4">
        <v>4</v>
      </c>
      <c r="AA12" s="4">
        <v>5</v>
      </c>
      <c r="AB12" s="4">
        <v>3</v>
      </c>
      <c r="AC12" s="4">
        <v>5</v>
      </c>
      <c r="AD12" s="4">
        <v>5</v>
      </c>
      <c r="AE12" s="4">
        <v>4</v>
      </c>
      <c r="AF12" s="4">
        <v>4</v>
      </c>
      <c r="AG12" s="16">
        <v>3</v>
      </c>
      <c r="AH12" s="12">
        <f t="shared" si="1"/>
        <v>66</v>
      </c>
      <c r="AI12" s="12">
        <v>0</v>
      </c>
      <c r="AJ12" s="34">
        <f t="shared" si="0"/>
        <v>66</v>
      </c>
      <c r="AK12" s="12">
        <v>6</v>
      </c>
    </row>
    <row r="13" spans="1:37" ht="30.75" customHeight="1">
      <c r="A13" s="4">
        <v>11</v>
      </c>
      <c r="B13" s="4" t="s">
        <v>60</v>
      </c>
      <c r="C13" s="7" t="s">
        <v>95</v>
      </c>
      <c r="D13" s="5" t="s">
        <v>96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3</v>
      </c>
      <c r="P13" s="4">
        <v>3</v>
      </c>
      <c r="Q13" s="4">
        <v>0</v>
      </c>
      <c r="R13" s="4">
        <v>0</v>
      </c>
      <c r="S13" s="4">
        <v>3</v>
      </c>
      <c r="T13" s="4">
        <v>3</v>
      </c>
      <c r="U13" s="4">
        <v>3</v>
      </c>
      <c r="V13" s="4">
        <v>3</v>
      </c>
      <c r="W13" s="4">
        <v>4</v>
      </c>
      <c r="X13" s="4">
        <v>4</v>
      </c>
      <c r="Y13" s="4">
        <v>4</v>
      </c>
      <c r="Z13" s="4">
        <v>4</v>
      </c>
      <c r="AA13" s="4">
        <v>5</v>
      </c>
      <c r="AB13" s="4">
        <v>3</v>
      </c>
      <c r="AC13" s="4">
        <v>4</v>
      </c>
      <c r="AD13" s="30">
        <v>0</v>
      </c>
      <c r="AE13" s="4">
        <v>4</v>
      </c>
      <c r="AF13" s="4">
        <v>4</v>
      </c>
      <c r="AG13" s="16">
        <v>3</v>
      </c>
      <c r="AH13" s="12">
        <f t="shared" si="1"/>
        <v>59</v>
      </c>
      <c r="AI13" s="12">
        <v>0</v>
      </c>
      <c r="AJ13" s="34">
        <f t="shared" si="0"/>
        <v>59</v>
      </c>
      <c r="AK13" s="12">
        <v>12</v>
      </c>
    </row>
    <row r="14" spans="1:37" ht="31.5">
      <c r="A14" s="4">
        <v>12</v>
      </c>
      <c r="B14" s="4" t="s">
        <v>61</v>
      </c>
      <c r="C14" s="7" t="s">
        <v>83</v>
      </c>
      <c r="D14" s="5" t="s">
        <v>84</v>
      </c>
      <c r="E14" s="4">
        <v>2</v>
      </c>
      <c r="F14" s="4">
        <v>1</v>
      </c>
      <c r="G14" s="4">
        <v>2</v>
      </c>
      <c r="H14" s="4">
        <v>2</v>
      </c>
      <c r="I14" s="4">
        <v>1</v>
      </c>
      <c r="J14" s="4">
        <v>2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4</v>
      </c>
      <c r="S14" s="4">
        <v>3</v>
      </c>
      <c r="T14" s="4">
        <v>3</v>
      </c>
      <c r="U14" s="4">
        <v>3</v>
      </c>
      <c r="V14" s="4">
        <v>3</v>
      </c>
      <c r="W14" s="4">
        <v>4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16">
        <v>3</v>
      </c>
      <c r="AH14" s="12">
        <f t="shared" si="1"/>
        <v>54</v>
      </c>
      <c r="AI14" s="12">
        <v>0</v>
      </c>
      <c r="AJ14" s="34">
        <f t="shared" si="0"/>
        <v>54</v>
      </c>
      <c r="AK14" s="12">
        <v>11</v>
      </c>
    </row>
    <row r="15" spans="1:37" ht="47.25">
      <c r="A15" s="8">
        <v>13</v>
      </c>
      <c r="B15" s="4" t="s">
        <v>62</v>
      </c>
      <c r="C15" s="7" t="s">
        <v>102</v>
      </c>
      <c r="D15" s="5" t="s">
        <v>103</v>
      </c>
      <c r="E15" s="4">
        <v>2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3</v>
      </c>
      <c r="V15" s="4">
        <v>3</v>
      </c>
      <c r="W15" s="4">
        <v>4</v>
      </c>
      <c r="X15" s="4">
        <v>4</v>
      </c>
      <c r="Y15" s="4">
        <v>0</v>
      </c>
      <c r="Z15" s="4">
        <v>0</v>
      </c>
      <c r="AA15" s="4">
        <v>4</v>
      </c>
      <c r="AB15" s="4">
        <v>3</v>
      </c>
      <c r="AC15" s="4">
        <v>5</v>
      </c>
      <c r="AD15" s="4">
        <v>5</v>
      </c>
      <c r="AE15" s="4">
        <v>4</v>
      </c>
      <c r="AF15" s="4">
        <v>4</v>
      </c>
      <c r="AG15" s="16">
        <v>0</v>
      </c>
      <c r="AH15" s="12">
        <f t="shared" si="1"/>
        <v>45</v>
      </c>
      <c r="AI15" s="12">
        <v>3</v>
      </c>
      <c r="AJ15" s="34">
        <f t="shared" si="0"/>
        <v>42</v>
      </c>
      <c r="AK15" s="12">
        <v>6</v>
      </c>
    </row>
    <row r="16" spans="1:37" ht="30.75" customHeight="1">
      <c r="A16" s="4">
        <v>14</v>
      </c>
      <c r="B16" s="4" t="s">
        <v>63</v>
      </c>
      <c r="C16" s="20" t="s">
        <v>1</v>
      </c>
      <c r="D16" s="5" t="s">
        <v>138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</v>
      </c>
      <c r="U16" s="4">
        <v>3</v>
      </c>
      <c r="V16" s="4">
        <v>3</v>
      </c>
      <c r="W16" s="4">
        <v>4</v>
      </c>
      <c r="X16" s="4">
        <v>4</v>
      </c>
      <c r="Y16" s="4">
        <v>0</v>
      </c>
      <c r="Z16" s="4">
        <v>0</v>
      </c>
      <c r="AA16" s="4">
        <v>0</v>
      </c>
      <c r="AB16" s="4">
        <v>3</v>
      </c>
      <c r="AC16" s="4">
        <v>5</v>
      </c>
      <c r="AD16" s="4">
        <v>5</v>
      </c>
      <c r="AE16" s="4">
        <v>0</v>
      </c>
      <c r="AF16" s="4">
        <v>4</v>
      </c>
      <c r="AG16" s="16">
        <v>0</v>
      </c>
      <c r="AH16" s="12">
        <f t="shared" si="1"/>
        <v>37</v>
      </c>
      <c r="AI16" s="12">
        <v>2</v>
      </c>
      <c r="AJ16" s="34">
        <f t="shared" si="0"/>
        <v>35</v>
      </c>
      <c r="AK16" s="12">
        <v>7</v>
      </c>
    </row>
    <row r="17" spans="1:37" ht="31.5">
      <c r="A17" s="4">
        <v>15</v>
      </c>
      <c r="B17" s="4" t="s">
        <v>64</v>
      </c>
      <c r="C17" s="7" t="s">
        <v>104</v>
      </c>
      <c r="D17" s="5" t="s">
        <v>105</v>
      </c>
      <c r="E17" s="4">
        <v>2</v>
      </c>
      <c r="F17" s="4">
        <v>1</v>
      </c>
      <c r="G17" s="4">
        <v>2</v>
      </c>
      <c r="H17" s="4">
        <v>2</v>
      </c>
      <c r="I17" s="4">
        <v>1</v>
      </c>
      <c r="J17" s="4">
        <v>2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0</v>
      </c>
      <c r="Q17" s="4">
        <v>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16">
        <v>0</v>
      </c>
      <c r="AH17" s="12">
        <f t="shared" si="1"/>
        <v>28</v>
      </c>
      <c r="AI17" s="12">
        <v>15</v>
      </c>
      <c r="AJ17" s="34">
        <f t="shared" si="0"/>
        <v>13</v>
      </c>
      <c r="AK17" s="12">
        <v>9</v>
      </c>
    </row>
    <row r="18" spans="1:37" ht="33" customHeight="1">
      <c r="A18" s="4"/>
      <c r="B18" s="4"/>
      <c r="C18" s="20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6"/>
      <c r="AJ18" s="12"/>
      <c r="AK18" s="12"/>
    </row>
    <row r="19" spans="36:37" ht="15.75">
      <c r="AJ19" s="12"/>
      <c r="AK19" s="12"/>
    </row>
    <row r="20" spans="36:37" ht="15.75">
      <c r="AJ20" s="12"/>
      <c r="AK20" s="12"/>
    </row>
    <row r="21" spans="36:37" ht="15.75">
      <c r="AJ21" s="12"/>
      <c r="AK21" s="12"/>
    </row>
    <row r="22" spans="36:37" ht="15.75">
      <c r="AJ22" s="12"/>
      <c r="AK22" s="12"/>
    </row>
    <row r="23" spans="36:37" ht="15.75">
      <c r="AJ23" s="12"/>
      <c r="AK23" s="12"/>
    </row>
    <row r="24" spans="36:37" ht="15.75">
      <c r="AJ24" s="12"/>
      <c r="AK24" s="12"/>
    </row>
    <row r="25" spans="36:37" ht="15.75">
      <c r="AJ25" s="12"/>
      <c r="AK25" s="12"/>
    </row>
    <row r="26" spans="36:37" ht="15.75">
      <c r="AJ26" s="12"/>
      <c r="AK26" s="12"/>
    </row>
    <row r="27" spans="36:37" ht="15.75">
      <c r="AJ27" s="12"/>
      <c r="AK27" s="12"/>
    </row>
    <row r="28" spans="36:37" ht="15.75">
      <c r="AJ28" s="12"/>
      <c r="AK28" s="12"/>
    </row>
    <row r="29" spans="36:37" ht="15.75">
      <c r="AJ29" s="12"/>
      <c r="AK29" s="12"/>
    </row>
    <row r="30" spans="36:37" ht="15.75">
      <c r="AJ30" s="12"/>
      <c r="AK30" s="12"/>
    </row>
    <row r="31" spans="36:37" ht="15.75">
      <c r="AJ31" s="12"/>
      <c r="AK31" s="12"/>
    </row>
    <row r="32" spans="36:37" ht="15.75">
      <c r="AJ32" s="12"/>
      <c r="AK32" s="12"/>
    </row>
    <row r="33" spans="36:37" ht="15.75">
      <c r="AJ33" s="12"/>
      <c r="AK33" s="12"/>
    </row>
    <row r="34" spans="36:37" ht="15.75">
      <c r="AJ34" s="12"/>
      <c r="AK34" s="12"/>
    </row>
    <row r="35" spans="36:37" ht="15.75">
      <c r="AJ35" s="12"/>
      <c r="AK35" s="12"/>
    </row>
    <row r="36" spans="36:37" ht="15.75">
      <c r="AJ36" s="12"/>
      <c r="AK36" s="12"/>
    </row>
    <row r="37" spans="1:37" ht="15.75">
      <c r="A37" s="4">
        <v>1</v>
      </c>
      <c r="B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J37" s="12"/>
      <c r="AK37" s="12"/>
    </row>
    <row r="38" spans="36:37" ht="15.75">
      <c r="AJ38" s="12"/>
      <c r="AK38" s="12"/>
    </row>
  </sheetData>
  <sheetProtection/>
  <hyperlinks>
    <hyperlink ref="C14" r:id="rId1" display="szabo.krisztina@okmt.hu"/>
    <hyperlink ref="C3" r:id="rId2" display="simre2@freemail.hu"/>
    <hyperlink ref="C7" r:id="rId3" display="amberboy.virag@etv.hu"/>
    <hyperlink ref="C8" r:id="rId4" display="anna.pavela@gmail.com"/>
    <hyperlink ref="C11" r:id="rId5" display="hoffi74@freemail.hu"/>
    <hyperlink ref="C5" r:id="rId6" display="m997@freemail.hu"/>
    <hyperlink ref="C6" r:id="rId7" display="m997@freemail.hu"/>
    <hyperlink ref="C13" r:id="rId8" display="eszter.sagi@gmail.com"/>
    <hyperlink ref="C9" r:id="rId9" display="stefan.ferenc@gmail.com"/>
    <hyperlink ref="C4" r:id="rId10" display="efzoltan@gmail.com"/>
    <hyperlink ref="C10" r:id="rId11" display="mocsarieniko@freemail.hu"/>
    <hyperlink ref="C15" r:id="rId12" display="zoltan.szabo.home@gmail.com"/>
    <hyperlink ref="C17" r:id="rId13" display="sinkovicz.zsuzsanna@gmail.com"/>
    <hyperlink ref="C12" r:id="rId14" display="skincses@freemail.hu"/>
    <hyperlink ref="C16" r:id="rId15" display="pikoc4@gmail.com"/>
  </hyperlinks>
  <printOptions gridLines="1" horizont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50" r:id="rId16"/>
  <headerFooter alignWithMargins="0">
    <oddHeader>&amp;CAlapfokú kategória Föld Napja Kupa 2009.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"/>
  <sheetViews>
    <sheetView zoomScale="70" zoomScaleNormal="70" zoomScalePageLayoutView="0" workbookViewId="0" topLeftCell="A1">
      <selection activeCell="A1" sqref="A1"/>
    </sheetView>
  </sheetViews>
  <sheetFormatPr defaultColWidth="11.140625" defaultRowHeight="22.5" customHeight="1"/>
  <cols>
    <col min="1" max="1" width="5.57421875" style="8" customWidth="1"/>
    <col min="2" max="2" width="32.57421875" style="8" bestFit="1" customWidth="1"/>
    <col min="3" max="3" width="33.28125" style="5" hidden="1" customWidth="1"/>
    <col min="4" max="4" width="44.57421875" style="5" hidden="1" customWidth="1"/>
    <col min="5" max="33" width="4.7109375" style="12" customWidth="1"/>
    <col min="34" max="34" width="7.140625" style="4" customWidth="1"/>
    <col min="35" max="35" width="4.7109375" style="12" customWidth="1"/>
    <col min="36" max="36" width="4.7109375" style="13" customWidth="1"/>
    <col min="37" max="37" width="4.7109375" style="8" customWidth="1"/>
    <col min="38" max="38" width="4.7109375" style="6" customWidth="1"/>
    <col min="39" max="16384" width="11.140625" style="6" customWidth="1"/>
  </cols>
  <sheetData>
    <row r="1" spans="1:37" s="3" customFormat="1" ht="132" customHeight="1">
      <c r="A1" s="1" t="s">
        <v>65</v>
      </c>
      <c r="B1" s="28" t="s">
        <v>82</v>
      </c>
      <c r="C1" s="2" t="s">
        <v>6</v>
      </c>
      <c r="D1" s="2" t="s">
        <v>8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0" t="s">
        <v>29</v>
      </c>
      <c r="K1" s="10" t="s">
        <v>30</v>
      </c>
      <c r="L1" s="10" t="s">
        <v>31</v>
      </c>
      <c r="M1" s="10" t="s">
        <v>32</v>
      </c>
      <c r="N1" s="10" t="s">
        <v>33</v>
      </c>
      <c r="O1" s="10" t="s">
        <v>34</v>
      </c>
      <c r="P1" s="10" t="s">
        <v>35</v>
      </c>
      <c r="Q1" s="10" t="s">
        <v>36</v>
      </c>
      <c r="R1" s="10" t="s">
        <v>37</v>
      </c>
      <c r="S1" s="10" t="s">
        <v>38</v>
      </c>
      <c r="T1" s="10" t="s">
        <v>39</v>
      </c>
      <c r="U1" s="10" t="s">
        <v>40</v>
      </c>
      <c r="V1" s="10" t="s">
        <v>41</v>
      </c>
      <c r="W1" s="10" t="s">
        <v>42</v>
      </c>
      <c r="X1" s="10" t="s">
        <v>43</v>
      </c>
      <c r="Y1" s="10" t="s">
        <v>44</v>
      </c>
      <c r="Z1" s="10" t="s">
        <v>45</v>
      </c>
      <c r="AA1" s="10" t="s">
        <v>46</v>
      </c>
      <c r="AB1" s="10" t="s">
        <v>47</v>
      </c>
      <c r="AC1" s="10" t="s">
        <v>52</v>
      </c>
      <c r="AD1" s="10" t="s">
        <v>51</v>
      </c>
      <c r="AE1" s="10" t="s">
        <v>50</v>
      </c>
      <c r="AF1" s="10" t="s">
        <v>49</v>
      </c>
      <c r="AG1" s="14" t="s">
        <v>48</v>
      </c>
      <c r="AH1" s="35" t="s">
        <v>3</v>
      </c>
      <c r="AI1" s="18" t="s">
        <v>5</v>
      </c>
      <c r="AJ1" s="18" t="s">
        <v>2</v>
      </c>
      <c r="AK1" s="18" t="s">
        <v>4</v>
      </c>
    </row>
    <row r="2" spans="1:37" s="41" customFormat="1" ht="22.5" customHeight="1">
      <c r="A2" s="36"/>
      <c r="B2" s="2"/>
      <c r="C2" s="36"/>
      <c r="D2" s="36"/>
      <c r="E2" s="37">
        <v>2</v>
      </c>
      <c r="F2" s="37">
        <v>1</v>
      </c>
      <c r="G2" s="37">
        <v>2</v>
      </c>
      <c r="H2" s="37">
        <v>2</v>
      </c>
      <c r="I2" s="37">
        <v>1</v>
      </c>
      <c r="J2" s="37">
        <v>2</v>
      </c>
      <c r="K2" s="37">
        <v>3</v>
      </c>
      <c r="L2" s="37">
        <v>3</v>
      </c>
      <c r="M2" s="37">
        <v>3</v>
      </c>
      <c r="N2" s="37">
        <v>3</v>
      </c>
      <c r="O2" s="37">
        <v>3</v>
      </c>
      <c r="P2" s="37">
        <v>3</v>
      </c>
      <c r="Q2" s="37">
        <v>3</v>
      </c>
      <c r="R2" s="37">
        <v>4</v>
      </c>
      <c r="S2" s="37">
        <v>3</v>
      </c>
      <c r="T2" s="37">
        <v>3</v>
      </c>
      <c r="U2" s="37">
        <v>3</v>
      </c>
      <c r="V2" s="37">
        <v>3</v>
      </c>
      <c r="W2" s="37">
        <v>4</v>
      </c>
      <c r="X2" s="37">
        <v>4</v>
      </c>
      <c r="Y2" s="37">
        <v>4</v>
      </c>
      <c r="Z2" s="37">
        <v>4</v>
      </c>
      <c r="AA2" s="37">
        <v>5</v>
      </c>
      <c r="AB2" s="37">
        <v>3</v>
      </c>
      <c r="AC2" s="37">
        <v>5</v>
      </c>
      <c r="AD2" s="37">
        <v>5</v>
      </c>
      <c r="AE2" s="37">
        <v>4</v>
      </c>
      <c r="AF2" s="37">
        <v>4</v>
      </c>
      <c r="AG2" s="38">
        <v>3</v>
      </c>
      <c r="AH2" s="39">
        <v>92</v>
      </c>
      <c r="AI2" s="40"/>
      <c r="AJ2" s="40"/>
      <c r="AK2" s="40"/>
    </row>
    <row r="3" spans="1:37" ht="22.5" customHeight="1">
      <c r="A3" s="4">
        <v>1</v>
      </c>
      <c r="B3" s="4" t="s">
        <v>81</v>
      </c>
      <c r="C3" s="20"/>
      <c r="E3" s="4">
        <v>2</v>
      </c>
      <c r="F3" s="4">
        <v>1</v>
      </c>
      <c r="G3" s="4">
        <v>2</v>
      </c>
      <c r="H3" s="4">
        <v>2</v>
      </c>
      <c r="I3" s="4">
        <v>1</v>
      </c>
      <c r="J3" s="4">
        <v>2</v>
      </c>
      <c r="K3" s="4">
        <v>3</v>
      </c>
      <c r="L3" s="4">
        <v>3</v>
      </c>
      <c r="M3" s="4">
        <v>3</v>
      </c>
      <c r="N3" s="4">
        <v>3</v>
      </c>
      <c r="O3" s="4">
        <v>3</v>
      </c>
      <c r="P3" s="4">
        <v>3</v>
      </c>
      <c r="Q3" s="4">
        <v>3</v>
      </c>
      <c r="R3" s="4">
        <v>4</v>
      </c>
      <c r="S3" s="4">
        <v>3</v>
      </c>
      <c r="T3" s="4">
        <v>3</v>
      </c>
      <c r="U3" s="4">
        <v>3</v>
      </c>
      <c r="V3" s="4">
        <v>3</v>
      </c>
      <c r="W3" s="4"/>
      <c r="X3" s="4"/>
      <c r="Y3" s="4">
        <v>4</v>
      </c>
      <c r="Z3" s="4">
        <v>4</v>
      </c>
      <c r="AA3" s="4">
        <v>5</v>
      </c>
      <c r="AB3" s="4">
        <v>3</v>
      </c>
      <c r="AC3" s="4">
        <v>5</v>
      </c>
      <c r="AD3" s="4">
        <v>5</v>
      </c>
      <c r="AE3" s="4">
        <v>4</v>
      </c>
      <c r="AF3" s="4">
        <v>4</v>
      </c>
      <c r="AG3" s="16"/>
      <c r="AH3" s="4">
        <f aca="true" t="shared" si="0" ref="AH3:AH20">SUM(E3:AG3)</f>
        <v>81</v>
      </c>
      <c r="AI3" s="4">
        <v>0</v>
      </c>
      <c r="AJ3" s="29">
        <f aca="true" t="shared" si="1" ref="AJ3:AJ20">AH3-AI3</f>
        <v>81</v>
      </c>
      <c r="AK3" s="4">
        <v>6</v>
      </c>
    </row>
    <row r="4" spans="1:37" ht="22.5" customHeight="1">
      <c r="A4" s="4">
        <v>2</v>
      </c>
      <c r="B4" s="4" t="s">
        <v>80</v>
      </c>
      <c r="C4" s="20"/>
      <c r="E4" s="4">
        <v>2</v>
      </c>
      <c r="F4" s="4">
        <v>1</v>
      </c>
      <c r="G4" s="4">
        <v>2</v>
      </c>
      <c r="H4" s="4">
        <v>2</v>
      </c>
      <c r="I4" s="4">
        <v>1</v>
      </c>
      <c r="J4" s="4">
        <v>2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3</v>
      </c>
      <c r="R4" s="4"/>
      <c r="S4" s="4">
        <v>3</v>
      </c>
      <c r="T4" s="4">
        <v>3</v>
      </c>
      <c r="U4" s="4">
        <v>3</v>
      </c>
      <c r="V4" s="4">
        <v>3</v>
      </c>
      <c r="W4" s="4">
        <v>4</v>
      </c>
      <c r="X4" s="4">
        <v>4</v>
      </c>
      <c r="Y4" s="4">
        <v>4</v>
      </c>
      <c r="Z4" s="4">
        <v>4</v>
      </c>
      <c r="AA4" s="4"/>
      <c r="AB4" s="4"/>
      <c r="AC4" s="4">
        <v>5</v>
      </c>
      <c r="AD4" s="4">
        <v>5</v>
      </c>
      <c r="AE4" s="4">
        <v>4</v>
      </c>
      <c r="AF4" s="4">
        <v>4</v>
      </c>
      <c r="AG4" s="16">
        <v>3</v>
      </c>
      <c r="AH4" s="4">
        <f t="shared" si="0"/>
        <v>80</v>
      </c>
      <c r="AI4" s="4">
        <v>0</v>
      </c>
      <c r="AJ4" s="29">
        <f t="shared" si="1"/>
        <v>80</v>
      </c>
      <c r="AK4" s="4">
        <v>7</v>
      </c>
    </row>
    <row r="5" spans="1:37" ht="22.5" customHeight="1">
      <c r="A5" s="4">
        <v>3</v>
      </c>
      <c r="B5" s="4" t="s">
        <v>139</v>
      </c>
      <c r="C5" s="20"/>
      <c r="E5" s="4">
        <v>2</v>
      </c>
      <c r="F5" s="4">
        <v>1</v>
      </c>
      <c r="G5" s="4">
        <v>2</v>
      </c>
      <c r="H5" s="4">
        <v>2</v>
      </c>
      <c r="I5" s="4">
        <v>1</v>
      </c>
      <c r="J5" s="4"/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4</v>
      </c>
      <c r="S5" s="4"/>
      <c r="T5" s="4"/>
      <c r="U5" s="4">
        <v>3</v>
      </c>
      <c r="V5" s="4"/>
      <c r="W5" s="4">
        <v>4</v>
      </c>
      <c r="X5" s="4">
        <v>4</v>
      </c>
      <c r="Y5" s="4">
        <v>4</v>
      </c>
      <c r="Z5" s="4">
        <v>4</v>
      </c>
      <c r="AA5" s="4">
        <v>4</v>
      </c>
      <c r="AB5" s="4"/>
      <c r="AC5" s="4">
        <v>5</v>
      </c>
      <c r="AD5" s="4">
        <v>5</v>
      </c>
      <c r="AE5" s="4"/>
      <c r="AF5" s="4">
        <v>4</v>
      </c>
      <c r="AG5" s="16"/>
      <c r="AH5" s="4">
        <f t="shared" si="0"/>
        <v>70</v>
      </c>
      <c r="AI5" s="4">
        <v>1</v>
      </c>
      <c r="AJ5" s="42">
        <f t="shared" si="1"/>
        <v>69</v>
      </c>
      <c r="AK5" s="4">
        <v>7</v>
      </c>
    </row>
    <row r="6" spans="1:37" ht="22.5" customHeight="1">
      <c r="A6" s="4">
        <v>4</v>
      </c>
      <c r="B6" s="4" t="s">
        <v>79</v>
      </c>
      <c r="C6" s="20"/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>
        <v>3</v>
      </c>
      <c r="P6" s="4">
        <v>3</v>
      </c>
      <c r="Q6" s="4">
        <v>3</v>
      </c>
      <c r="R6" s="4">
        <v>4</v>
      </c>
      <c r="S6" s="4">
        <v>3</v>
      </c>
      <c r="T6" s="4">
        <v>3</v>
      </c>
      <c r="U6" s="4">
        <v>3</v>
      </c>
      <c r="V6" s="4">
        <v>3</v>
      </c>
      <c r="W6" s="4">
        <v>4</v>
      </c>
      <c r="X6" s="4">
        <v>4</v>
      </c>
      <c r="Y6" s="4"/>
      <c r="Z6" s="4">
        <v>4</v>
      </c>
      <c r="AA6" s="4">
        <v>4</v>
      </c>
      <c r="AB6" s="4">
        <v>3</v>
      </c>
      <c r="AC6" s="4">
        <v>5</v>
      </c>
      <c r="AD6" s="4">
        <v>5</v>
      </c>
      <c r="AE6" s="4">
        <v>4</v>
      </c>
      <c r="AF6" s="4">
        <v>4</v>
      </c>
      <c r="AG6" s="16">
        <v>3</v>
      </c>
      <c r="AH6" s="4">
        <f t="shared" si="0"/>
        <v>66</v>
      </c>
      <c r="AI6" s="4">
        <v>4</v>
      </c>
      <c r="AJ6" s="42">
        <f t="shared" si="1"/>
        <v>62</v>
      </c>
      <c r="AK6" s="4">
        <v>6</v>
      </c>
    </row>
    <row r="7" spans="1:37" ht="22.5" customHeight="1">
      <c r="A7" s="4">
        <v>5</v>
      </c>
      <c r="B7" s="4" t="s">
        <v>78</v>
      </c>
      <c r="C7" s="20"/>
      <c r="E7" s="4">
        <v>2</v>
      </c>
      <c r="F7" s="4">
        <v>1</v>
      </c>
      <c r="G7" s="4"/>
      <c r="H7" s="4">
        <v>2</v>
      </c>
      <c r="I7" s="4">
        <v>1</v>
      </c>
      <c r="J7" s="4">
        <v>2</v>
      </c>
      <c r="K7" s="4"/>
      <c r="L7" s="4"/>
      <c r="M7" s="4"/>
      <c r="N7" s="4"/>
      <c r="O7" s="4"/>
      <c r="P7" s="4"/>
      <c r="Q7" s="4"/>
      <c r="R7" s="4"/>
      <c r="S7" s="4"/>
      <c r="T7" s="4">
        <v>3</v>
      </c>
      <c r="U7" s="4">
        <v>3</v>
      </c>
      <c r="V7" s="4">
        <v>3</v>
      </c>
      <c r="W7" s="4">
        <v>4</v>
      </c>
      <c r="X7" s="4">
        <v>4</v>
      </c>
      <c r="Y7" s="4">
        <v>4</v>
      </c>
      <c r="Z7" s="4">
        <v>4</v>
      </c>
      <c r="AA7" s="4"/>
      <c r="AB7" s="4">
        <v>3</v>
      </c>
      <c r="AC7" s="4">
        <v>5</v>
      </c>
      <c r="AD7" s="4">
        <v>5</v>
      </c>
      <c r="AE7" s="4"/>
      <c r="AF7" s="4">
        <v>4</v>
      </c>
      <c r="AG7" s="16"/>
      <c r="AH7" s="4">
        <f t="shared" si="0"/>
        <v>50</v>
      </c>
      <c r="AI7" s="4">
        <v>0</v>
      </c>
      <c r="AJ7" s="42">
        <f t="shared" si="1"/>
        <v>50</v>
      </c>
      <c r="AK7" s="4">
        <v>6</v>
      </c>
    </row>
    <row r="8" spans="1:37" ht="22.5" customHeight="1">
      <c r="A8" s="4">
        <v>6</v>
      </c>
      <c r="B8" s="4" t="s">
        <v>77</v>
      </c>
      <c r="C8" s="20"/>
      <c r="E8" s="4">
        <v>2</v>
      </c>
      <c r="F8" s="4">
        <v>1</v>
      </c>
      <c r="G8" s="4"/>
      <c r="H8" s="4">
        <v>2</v>
      </c>
      <c r="I8" s="4">
        <v>1</v>
      </c>
      <c r="J8" s="4">
        <v>2</v>
      </c>
      <c r="K8" s="4"/>
      <c r="L8" s="4"/>
      <c r="M8" s="4"/>
      <c r="N8" s="4"/>
      <c r="O8" s="4">
        <v>3</v>
      </c>
      <c r="P8" s="4">
        <v>3</v>
      </c>
      <c r="Q8" s="4">
        <v>3</v>
      </c>
      <c r="R8" s="4"/>
      <c r="S8" s="4"/>
      <c r="T8" s="4">
        <v>3</v>
      </c>
      <c r="U8" s="4">
        <v>3</v>
      </c>
      <c r="V8" s="4">
        <v>3</v>
      </c>
      <c r="W8" s="4"/>
      <c r="X8" s="4"/>
      <c r="Y8" s="4"/>
      <c r="Z8" s="4">
        <v>4</v>
      </c>
      <c r="AA8" s="4">
        <v>5</v>
      </c>
      <c r="AB8" s="4"/>
      <c r="AC8" s="4">
        <v>5</v>
      </c>
      <c r="AD8" s="4">
        <v>5</v>
      </c>
      <c r="AE8" s="4"/>
      <c r="AF8" s="4">
        <v>4</v>
      </c>
      <c r="AG8" s="16"/>
      <c r="AH8" s="4">
        <f t="shared" si="0"/>
        <v>49</v>
      </c>
      <c r="AI8" s="4">
        <v>0</v>
      </c>
      <c r="AJ8" s="42">
        <f t="shared" si="1"/>
        <v>49</v>
      </c>
      <c r="AK8" s="4"/>
    </row>
    <row r="9" spans="1:37" ht="22.5" customHeight="1">
      <c r="A9" s="4">
        <v>7</v>
      </c>
      <c r="B9" s="4" t="s">
        <v>140</v>
      </c>
      <c r="C9" s="20"/>
      <c r="E9" s="4"/>
      <c r="F9" s="4"/>
      <c r="G9" s="4"/>
      <c r="H9" s="4"/>
      <c r="I9" s="4"/>
      <c r="J9" s="4"/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/>
      <c r="S9" s="4">
        <v>3</v>
      </c>
      <c r="T9" s="4">
        <v>3</v>
      </c>
      <c r="U9" s="4"/>
      <c r="V9" s="4">
        <v>3</v>
      </c>
      <c r="W9" s="4">
        <v>4</v>
      </c>
      <c r="X9" s="4">
        <v>4</v>
      </c>
      <c r="Y9" s="4">
        <v>4</v>
      </c>
      <c r="Z9" s="4">
        <v>4</v>
      </c>
      <c r="AA9" s="4"/>
      <c r="AB9" s="4"/>
      <c r="AC9" s="4"/>
      <c r="AD9" s="4"/>
      <c r="AE9" s="4"/>
      <c r="AF9" s="4">
        <v>4</v>
      </c>
      <c r="AG9" s="16"/>
      <c r="AH9" s="43">
        <f t="shared" si="0"/>
        <v>50</v>
      </c>
      <c r="AI9" s="4">
        <v>3</v>
      </c>
      <c r="AJ9" s="42">
        <f t="shared" si="1"/>
        <v>47</v>
      </c>
      <c r="AK9" s="4">
        <v>5</v>
      </c>
    </row>
    <row r="10" spans="1:37" ht="22.5" customHeight="1">
      <c r="A10" s="4">
        <v>8</v>
      </c>
      <c r="B10" s="4" t="s">
        <v>76</v>
      </c>
      <c r="C10" s="20"/>
      <c r="E10" s="4">
        <v>2</v>
      </c>
      <c r="F10" s="4">
        <v>1</v>
      </c>
      <c r="G10" s="4">
        <v>2</v>
      </c>
      <c r="H10" s="4">
        <v>2</v>
      </c>
      <c r="I10" s="4">
        <v>1</v>
      </c>
      <c r="J10" s="4"/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/>
      <c r="S10" s="4">
        <v>3</v>
      </c>
      <c r="T10" s="4">
        <v>3</v>
      </c>
      <c r="U10" s="4">
        <v>3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4</v>
      </c>
      <c r="AG10" s="16">
        <v>3</v>
      </c>
      <c r="AH10" s="4">
        <f t="shared" si="0"/>
        <v>45</v>
      </c>
      <c r="AI10" s="4">
        <v>0</v>
      </c>
      <c r="AJ10" s="42">
        <f t="shared" si="1"/>
        <v>45</v>
      </c>
      <c r="AK10" s="4">
        <v>11</v>
      </c>
    </row>
    <row r="11" spans="1:37" ht="22.5" customHeight="1">
      <c r="A11" s="4">
        <v>9</v>
      </c>
      <c r="B11" s="4" t="s">
        <v>74</v>
      </c>
      <c r="C11" s="20"/>
      <c r="E11" s="4">
        <v>2</v>
      </c>
      <c r="F11" s="4">
        <v>1</v>
      </c>
      <c r="G11" s="4">
        <v>2</v>
      </c>
      <c r="H11" s="4">
        <v>2</v>
      </c>
      <c r="I11" s="4">
        <v>1</v>
      </c>
      <c r="J11" s="4"/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/>
      <c r="S11" s="4">
        <v>3</v>
      </c>
      <c r="T11" s="4">
        <v>3</v>
      </c>
      <c r="U11" s="4">
        <v>3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4</v>
      </c>
      <c r="AG11" s="16"/>
      <c r="AH11" s="4">
        <f t="shared" si="0"/>
        <v>42</v>
      </c>
      <c r="AI11" s="4">
        <v>0</v>
      </c>
      <c r="AJ11" s="42">
        <f t="shared" si="1"/>
        <v>42</v>
      </c>
      <c r="AK11" s="4">
        <v>11</v>
      </c>
    </row>
    <row r="12" spans="1:37" ht="22.5" customHeight="1">
      <c r="A12" s="4">
        <v>10</v>
      </c>
      <c r="B12" s="4" t="s">
        <v>75</v>
      </c>
      <c r="C12" s="20"/>
      <c r="E12" s="4"/>
      <c r="F12" s="4"/>
      <c r="G12" s="4"/>
      <c r="H12" s="4"/>
      <c r="I12" s="4">
        <v>1</v>
      </c>
      <c r="J12" s="4"/>
      <c r="K12" s="4"/>
      <c r="L12" s="4"/>
      <c r="M12" s="4"/>
      <c r="N12" s="4">
        <v>3</v>
      </c>
      <c r="O12" s="4">
        <v>3</v>
      </c>
      <c r="P12" s="4">
        <v>3</v>
      </c>
      <c r="Q12" s="4">
        <v>3</v>
      </c>
      <c r="R12" s="4"/>
      <c r="S12" s="4">
        <v>3</v>
      </c>
      <c r="T12" s="4"/>
      <c r="U12" s="4">
        <v>3</v>
      </c>
      <c r="V12" s="4">
        <v>3</v>
      </c>
      <c r="W12" s="4">
        <v>4</v>
      </c>
      <c r="X12" s="4">
        <v>4</v>
      </c>
      <c r="Y12" s="4">
        <v>4</v>
      </c>
      <c r="Z12" s="4">
        <v>4</v>
      </c>
      <c r="AA12" s="4"/>
      <c r="AB12" s="4">
        <v>3</v>
      </c>
      <c r="AC12" s="4"/>
      <c r="AD12" s="4"/>
      <c r="AE12" s="4"/>
      <c r="AF12" s="4"/>
      <c r="AG12" s="16"/>
      <c r="AH12" s="4">
        <f t="shared" si="0"/>
        <v>41</v>
      </c>
      <c r="AI12" s="4">
        <v>0</v>
      </c>
      <c r="AJ12" s="42">
        <f t="shared" si="1"/>
        <v>41</v>
      </c>
      <c r="AK12" s="4">
        <v>0</v>
      </c>
    </row>
    <row r="13" spans="1:37" ht="22.5" customHeight="1">
      <c r="A13" s="4">
        <v>11</v>
      </c>
      <c r="B13" s="4" t="s">
        <v>73</v>
      </c>
      <c r="C13" s="20"/>
      <c r="E13" s="4">
        <v>2</v>
      </c>
      <c r="F13" s="4"/>
      <c r="G13" s="4"/>
      <c r="H13" s="4"/>
      <c r="I13" s="4">
        <v>1</v>
      </c>
      <c r="J13" s="4">
        <v>2</v>
      </c>
      <c r="K13" s="4"/>
      <c r="L13" s="4"/>
      <c r="M13" s="4"/>
      <c r="N13" s="4"/>
      <c r="O13" s="4"/>
      <c r="P13" s="4"/>
      <c r="Q13" s="4"/>
      <c r="R13" s="4"/>
      <c r="S13" s="4">
        <v>3</v>
      </c>
      <c r="T13" s="4">
        <v>3</v>
      </c>
      <c r="U13" s="4">
        <v>3</v>
      </c>
      <c r="V13" s="4"/>
      <c r="W13" s="4">
        <v>4</v>
      </c>
      <c r="X13" s="4"/>
      <c r="Y13" s="4"/>
      <c r="Z13" s="4">
        <v>4</v>
      </c>
      <c r="AA13" s="4">
        <v>5</v>
      </c>
      <c r="AB13" s="4">
        <v>3</v>
      </c>
      <c r="AC13" s="4">
        <v>5</v>
      </c>
      <c r="AD13" s="4">
        <v>5</v>
      </c>
      <c r="AE13" s="4"/>
      <c r="AF13" s="4"/>
      <c r="AG13" s="16"/>
      <c r="AH13" s="4">
        <f t="shared" si="0"/>
        <v>40</v>
      </c>
      <c r="AI13" s="4">
        <v>0</v>
      </c>
      <c r="AJ13" s="42">
        <f t="shared" si="1"/>
        <v>40</v>
      </c>
      <c r="AK13" s="4">
        <v>0</v>
      </c>
    </row>
    <row r="14" spans="1:37" ht="22.5" customHeight="1">
      <c r="A14" s="4">
        <v>12</v>
      </c>
      <c r="B14" s="4" t="s">
        <v>72</v>
      </c>
      <c r="C14" s="20"/>
      <c r="E14" s="4">
        <v>2</v>
      </c>
      <c r="F14" s="4">
        <v>1</v>
      </c>
      <c r="G14" s="4">
        <v>2</v>
      </c>
      <c r="H14" s="4"/>
      <c r="I14" s="4">
        <v>1</v>
      </c>
      <c r="J14" s="4"/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4</v>
      </c>
      <c r="S14" s="4">
        <v>3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v>4</v>
      </c>
      <c r="AF14" s="4"/>
      <c r="AG14" s="16"/>
      <c r="AH14" s="4">
        <f t="shared" si="0"/>
        <v>38</v>
      </c>
      <c r="AI14" s="4">
        <v>0</v>
      </c>
      <c r="AJ14" s="42">
        <f t="shared" si="1"/>
        <v>38</v>
      </c>
      <c r="AK14" s="4">
        <v>7</v>
      </c>
    </row>
    <row r="15" spans="1:37" ht="22.5" customHeight="1">
      <c r="A15" s="4">
        <v>13</v>
      </c>
      <c r="B15" s="2" t="s">
        <v>71</v>
      </c>
      <c r="C15" s="20"/>
      <c r="E15" s="4">
        <v>2</v>
      </c>
      <c r="F15" s="4">
        <v>1</v>
      </c>
      <c r="G15" s="4"/>
      <c r="H15" s="4">
        <v>2</v>
      </c>
      <c r="I15" s="4">
        <v>1</v>
      </c>
      <c r="J15" s="4">
        <v>2</v>
      </c>
      <c r="K15" s="4"/>
      <c r="L15" s="4"/>
      <c r="M15" s="4"/>
      <c r="N15" s="4"/>
      <c r="O15" s="4"/>
      <c r="P15" s="4"/>
      <c r="Q15" s="4"/>
      <c r="R15" s="4">
        <v>4</v>
      </c>
      <c r="S15" s="4"/>
      <c r="T15" s="4"/>
      <c r="U15" s="4">
        <v>3</v>
      </c>
      <c r="V15" s="4"/>
      <c r="W15" s="4"/>
      <c r="X15" s="4"/>
      <c r="Y15" s="4"/>
      <c r="Z15" s="4"/>
      <c r="AA15" s="4">
        <v>5</v>
      </c>
      <c r="AB15" s="4"/>
      <c r="AC15" s="4">
        <v>5</v>
      </c>
      <c r="AD15" s="4">
        <v>5</v>
      </c>
      <c r="AE15" s="4"/>
      <c r="AF15" s="4">
        <v>4</v>
      </c>
      <c r="AG15" s="16">
        <v>3</v>
      </c>
      <c r="AH15" s="4">
        <f t="shared" si="0"/>
        <v>37</v>
      </c>
      <c r="AI15" s="4">
        <v>0</v>
      </c>
      <c r="AJ15" s="42">
        <f t="shared" si="1"/>
        <v>37</v>
      </c>
      <c r="AK15" s="4">
        <v>10</v>
      </c>
    </row>
    <row r="16" spans="1:37" ht="22.5" customHeight="1">
      <c r="A16" s="4">
        <v>14</v>
      </c>
      <c r="B16" s="4" t="s">
        <v>70</v>
      </c>
      <c r="C16" s="20"/>
      <c r="E16" s="4">
        <v>2</v>
      </c>
      <c r="F16" s="4">
        <v>1</v>
      </c>
      <c r="G16" s="4">
        <v>2</v>
      </c>
      <c r="H16" s="4">
        <v>2</v>
      </c>
      <c r="I16" s="4">
        <v>1</v>
      </c>
      <c r="J16" s="4">
        <v>2</v>
      </c>
      <c r="K16" s="4"/>
      <c r="L16" s="4">
        <v>3</v>
      </c>
      <c r="M16" s="4"/>
      <c r="N16" s="4"/>
      <c r="O16" s="4">
        <v>3</v>
      </c>
      <c r="P16" s="4">
        <v>3</v>
      </c>
      <c r="Q16" s="4"/>
      <c r="R16" s="4"/>
      <c r="S16" s="4"/>
      <c r="T16" s="4">
        <v>3</v>
      </c>
      <c r="U16" s="4">
        <v>3</v>
      </c>
      <c r="V16" s="4"/>
      <c r="W16" s="4"/>
      <c r="X16" s="4"/>
      <c r="Y16" s="4"/>
      <c r="Z16" s="4">
        <v>4</v>
      </c>
      <c r="AA16" s="4"/>
      <c r="AB16" s="4"/>
      <c r="AC16" s="4"/>
      <c r="AD16" s="4"/>
      <c r="AE16" s="4"/>
      <c r="AF16" s="4">
        <v>4</v>
      </c>
      <c r="AG16" s="16">
        <v>3</v>
      </c>
      <c r="AH16" s="4">
        <f t="shared" si="0"/>
        <v>36</v>
      </c>
      <c r="AI16" s="4">
        <v>0</v>
      </c>
      <c r="AJ16" s="42">
        <f t="shared" si="1"/>
        <v>36</v>
      </c>
      <c r="AK16" s="4">
        <v>9</v>
      </c>
    </row>
    <row r="17" spans="1:37" ht="22.5" customHeight="1">
      <c r="A17" s="4">
        <v>15</v>
      </c>
      <c r="B17" s="4" t="s">
        <v>69</v>
      </c>
      <c r="C17" s="20"/>
      <c r="E17" s="4">
        <v>2</v>
      </c>
      <c r="F17" s="4">
        <v>1</v>
      </c>
      <c r="G17" s="4"/>
      <c r="H17" s="4"/>
      <c r="I17" s="4">
        <v>1</v>
      </c>
      <c r="J17" s="4"/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/>
      <c r="Q17" s="4">
        <v>3</v>
      </c>
      <c r="R17" s="4"/>
      <c r="S17" s="4">
        <v>3</v>
      </c>
      <c r="T17" s="4"/>
      <c r="U17" s="4"/>
      <c r="V17" s="4">
        <v>3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6"/>
      <c r="AH17" s="4">
        <f t="shared" si="0"/>
        <v>28</v>
      </c>
      <c r="AI17" s="4">
        <v>0</v>
      </c>
      <c r="AJ17" s="42">
        <f t="shared" si="1"/>
        <v>28</v>
      </c>
      <c r="AK17" s="4">
        <v>5</v>
      </c>
    </row>
    <row r="18" spans="1:37" ht="22.5" customHeight="1">
      <c r="A18" s="4">
        <v>16</v>
      </c>
      <c r="B18" s="4" t="s">
        <v>68</v>
      </c>
      <c r="C18" s="20"/>
      <c r="E18" s="4">
        <v>2</v>
      </c>
      <c r="F18" s="4">
        <v>1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3</v>
      </c>
      <c r="M18" s="4">
        <v>3</v>
      </c>
      <c r="N18" s="4">
        <v>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6"/>
      <c r="AH18" s="4">
        <f t="shared" si="0"/>
        <v>22</v>
      </c>
      <c r="AI18" s="4">
        <v>0</v>
      </c>
      <c r="AJ18" s="42">
        <f t="shared" si="1"/>
        <v>22</v>
      </c>
      <c r="AK18" s="4">
        <v>7</v>
      </c>
    </row>
    <row r="19" spans="1:37" ht="22.5" customHeight="1">
      <c r="A19" s="4">
        <v>17</v>
      </c>
      <c r="B19" s="4" t="s">
        <v>66</v>
      </c>
      <c r="D19" s="5" t="s">
        <v>53</v>
      </c>
      <c r="E19" s="4"/>
      <c r="F19" s="4"/>
      <c r="G19" s="4"/>
      <c r="H19" s="4"/>
      <c r="I19" s="4"/>
      <c r="J19" s="4"/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6"/>
      <c r="AH19" s="4">
        <f t="shared" si="0"/>
        <v>25</v>
      </c>
      <c r="AI19" s="4">
        <v>4</v>
      </c>
      <c r="AJ19" s="42">
        <f t="shared" si="1"/>
        <v>21</v>
      </c>
      <c r="AK19" s="4">
        <v>0</v>
      </c>
    </row>
    <row r="20" spans="1:37" ht="22.5" customHeight="1">
      <c r="A20" s="4">
        <v>18</v>
      </c>
      <c r="B20" s="4" t="s">
        <v>67</v>
      </c>
      <c r="C20" s="20" t="s">
        <v>16</v>
      </c>
      <c r="D20" s="5" t="s">
        <v>141</v>
      </c>
      <c r="E20" s="4">
        <v>2</v>
      </c>
      <c r="F20" s="4">
        <v>1</v>
      </c>
      <c r="G20" s="4">
        <v>2</v>
      </c>
      <c r="H20" s="4">
        <v>2</v>
      </c>
      <c r="I20" s="4">
        <v>1</v>
      </c>
      <c r="J20" s="4">
        <v>2</v>
      </c>
      <c r="K20" s="4"/>
      <c r="L20" s="4"/>
      <c r="M20" s="4"/>
      <c r="N20" s="4"/>
      <c r="O20" s="4">
        <v>3</v>
      </c>
      <c r="P20" s="4">
        <v>3</v>
      </c>
      <c r="Q20" s="4"/>
      <c r="R20" s="4"/>
      <c r="S20" s="4"/>
      <c r="T20" s="4"/>
      <c r="U20" s="4"/>
      <c r="V20" s="4"/>
      <c r="W20" s="4"/>
      <c r="X20" s="4">
        <v>4</v>
      </c>
      <c r="Y20" s="4"/>
      <c r="Z20" s="4"/>
      <c r="AA20" s="4"/>
      <c r="AB20" s="4"/>
      <c r="AC20" s="4"/>
      <c r="AD20" s="4"/>
      <c r="AE20" s="4"/>
      <c r="AF20" s="4"/>
      <c r="AG20" s="16"/>
      <c r="AH20" s="4">
        <f t="shared" si="0"/>
        <v>20</v>
      </c>
      <c r="AI20" s="4">
        <v>2</v>
      </c>
      <c r="AJ20" s="42">
        <f t="shared" si="1"/>
        <v>18</v>
      </c>
      <c r="AK20" s="4">
        <v>7</v>
      </c>
    </row>
    <row r="21" spans="1:37" ht="22.5" customHeight="1">
      <c r="A21" s="4"/>
      <c r="B21" s="4"/>
      <c r="C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6"/>
      <c r="AI21" s="4"/>
      <c r="AJ21" s="17"/>
      <c r="AK21" s="4"/>
    </row>
    <row r="22" spans="1:37" ht="22.5" customHeight="1">
      <c r="A22" s="4"/>
      <c r="B22" s="4"/>
      <c r="C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6"/>
      <c r="AI22" s="4"/>
      <c r="AJ22" s="17"/>
      <c r="AK22" s="4"/>
    </row>
    <row r="23" spans="1:37" ht="22.5" customHeight="1">
      <c r="A23" s="4"/>
      <c r="B23" s="4"/>
      <c r="C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6"/>
      <c r="AI23" s="4"/>
      <c r="AJ23" s="17"/>
      <c r="AK23" s="4"/>
    </row>
    <row r="24" spans="1:37" ht="22.5" customHeight="1">
      <c r="A24" s="4"/>
      <c r="B24" s="4"/>
      <c r="C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6"/>
      <c r="AI24" s="4"/>
      <c r="AJ24" s="17"/>
      <c r="AK24" s="4"/>
    </row>
    <row r="25" spans="1:37" ht="22.5" customHeight="1">
      <c r="A25" s="4"/>
      <c r="B25" s="4"/>
      <c r="C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6"/>
      <c r="AI25" s="4"/>
      <c r="AJ25" s="17"/>
      <c r="AK25" s="4"/>
    </row>
    <row r="26" spans="1:37" ht="22.5" customHeight="1">
      <c r="A26" s="4"/>
      <c r="B26" s="4"/>
      <c r="C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6"/>
      <c r="AI26" s="4"/>
      <c r="AJ26" s="17"/>
      <c r="AK26" s="4"/>
    </row>
    <row r="27" spans="1:37" ht="22.5" customHeight="1">
      <c r="A27" s="4"/>
      <c r="B27" s="4"/>
      <c r="C27" s="20" t="s">
        <v>142</v>
      </c>
      <c r="D27" s="5" t="s">
        <v>143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6"/>
      <c r="AI27" s="4"/>
      <c r="AJ27" s="17"/>
      <c r="AK27" s="4"/>
    </row>
    <row r="28" spans="1:37" ht="22.5" customHeight="1">
      <c r="A28" s="4"/>
      <c r="B28" s="4"/>
      <c r="C28" s="20" t="s">
        <v>144</v>
      </c>
      <c r="D28" s="5" t="s">
        <v>145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6"/>
      <c r="AI28" s="4"/>
      <c r="AJ28" s="17"/>
      <c r="AK28" s="4"/>
    </row>
    <row r="29" spans="1:37" ht="22.5" customHeight="1">
      <c r="A29" s="4"/>
      <c r="B29" s="4"/>
      <c r="C29" s="20" t="s">
        <v>146</v>
      </c>
      <c r="D29" s="5" t="s">
        <v>147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6"/>
      <c r="AI29" s="4"/>
      <c r="AJ29" s="17"/>
      <c r="AK29" s="4"/>
    </row>
    <row r="30" spans="1:37" ht="22.5" customHeight="1">
      <c r="A30" s="4"/>
      <c r="B30" s="4"/>
      <c r="C30" s="20" t="s">
        <v>148</v>
      </c>
      <c r="D30" s="5" t="s">
        <v>149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6"/>
      <c r="AI30" s="4"/>
      <c r="AJ30" s="17"/>
      <c r="AK30" s="4"/>
    </row>
    <row r="31" spans="1:38" ht="22.5" customHeight="1">
      <c r="A31" s="4"/>
      <c r="B31" s="4"/>
      <c r="C31" s="20" t="s">
        <v>1</v>
      </c>
      <c r="D31" s="5" t="s">
        <v>150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6"/>
      <c r="AI31" s="4"/>
      <c r="AJ31" s="17"/>
      <c r="AK31" s="4"/>
      <c r="AL31" s="11"/>
    </row>
    <row r="32" spans="1:37" ht="22.5" customHeight="1">
      <c r="A32" s="4"/>
      <c r="B32" s="4"/>
      <c r="C32" s="20" t="s">
        <v>151</v>
      </c>
      <c r="D32" s="5" t="s">
        <v>152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6"/>
      <c r="AI32" s="4"/>
      <c r="AJ32" s="17"/>
      <c r="AK32" s="4"/>
    </row>
    <row r="33" spans="1:37" ht="22.5" customHeight="1">
      <c r="A33" s="4"/>
      <c r="B33" s="4"/>
      <c r="C33" s="20" t="s">
        <v>153</v>
      </c>
      <c r="D33" s="5" t="s">
        <v>154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6"/>
      <c r="AI33" s="4"/>
      <c r="AJ33" s="17"/>
      <c r="AK33" s="4"/>
    </row>
    <row r="34" spans="1:37" ht="22.5" customHeight="1">
      <c r="A34" s="4"/>
      <c r="B34" s="4"/>
      <c r="C34" s="20" t="s">
        <v>155</v>
      </c>
      <c r="D34" s="5" t="s">
        <v>156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6"/>
      <c r="AI34" s="4"/>
      <c r="AJ34" s="17"/>
      <c r="AK34" s="4"/>
    </row>
    <row r="35" spans="1:37" ht="22.5" customHeight="1">
      <c r="A35" s="4"/>
      <c r="B35" s="4"/>
      <c r="C35" s="20" t="s">
        <v>157</v>
      </c>
      <c r="D35" s="5" t="s">
        <v>158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6"/>
      <c r="AI35" s="4"/>
      <c r="AJ35" s="17"/>
      <c r="AK35" s="4"/>
    </row>
    <row r="36" spans="33:37" ht="22.5" customHeight="1">
      <c r="AG36" s="15"/>
      <c r="AK36" s="19"/>
    </row>
    <row r="37" spans="33:37" ht="22.5" customHeight="1">
      <c r="AG37" s="15"/>
      <c r="AK37" s="19"/>
    </row>
    <row r="38" spans="33:37" ht="22.5" customHeight="1">
      <c r="AG38" s="15"/>
      <c r="AK38" s="19"/>
    </row>
    <row r="39" spans="33:37" ht="22.5" customHeight="1">
      <c r="AG39" s="15"/>
      <c r="AK39" s="19"/>
    </row>
    <row r="40" spans="33:37" ht="22.5" customHeight="1">
      <c r="AG40" s="15"/>
      <c r="AK40" s="19"/>
    </row>
    <row r="59" spans="1:37" ht="22.5" customHeight="1">
      <c r="A59" s="4">
        <v>1</v>
      </c>
      <c r="B59" s="4"/>
      <c r="C59" s="20" t="s">
        <v>13</v>
      </c>
      <c r="D59" s="5" t="s">
        <v>14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I59" s="4"/>
      <c r="AJ59" s="17"/>
      <c r="AK59" s="4"/>
    </row>
  </sheetData>
  <sheetProtection/>
  <hyperlinks>
    <hyperlink ref="C31" r:id="rId1" display="pikoc4@gmail.com"/>
    <hyperlink ref="C30" r:id="rId2" display="zsofia.nemeth@freemail.hu"/>
    <hyperlink ref="C33" r:id="rId3" display="weikat@freemail.hu"/>
    <hyperlink ref="C28" r:id="rId4" display="u997@freemail.hu"/>
    <hyperlink ref="C20" r:id="rId5" display="efzoltan@gmail.com"/>
    <hyperlink ref="C27" r:id="rId6" display="zskurucz@gmail.com"/>
    <hyperlink ref="C29" r:id="rId7" display="zsu.honey@citromail.hu"/>
    <hyperlink ref="C32" r:id="rId8" display="ghymes@freemail.hu"/>
    <hyperlink ref="C34" r:id="rId9" display="wishmaszter__@freemail.hu"/>
    <hyperlink ref="C35" r:id="rId10" display="lehoczki.zoltan@indamail.hu"/>
    <hyperlink ref="C59" r:id="rId11" display="dnikolett@vnet.h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peter</cp:lastModifiedBy>
  <cp:lastPrinted>2010-04-28T04:10:43Z</cp:lastPrinted>
  <dcterms:created xsi:type="dcterms:W3CDTF">2001-03-10T07:36:05Z</dcterms:created>
  <dcterms:modified xsi:type="dcterms:W3CDTF">2010-05-04T20:55:08Z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